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<sst xmlns="http://schemas.openxmlformats.org/spreadsheetml/2006/main" count="40" uniqueCount="40">
  <si>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</si>
  <si>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REG200</t>
  </si>
  <si>
    <t xml:space="preserve">m</t>
  </si>
  <si>
    <t xml:space="preserve">Revestimiento de peldaño de escalera exterior, con piezas de gres esmaltado.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</si>
  <si>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esmaltado, formado por huella con canto redondeado, y contrahuella, gama media, capacidad de absorción de agua E&lt;3%,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</si>
  <si>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</si>
  <si>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</si>
  <si>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</si>
  <si>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</si>
  <si>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</si>
  <si>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</si>
  <si>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</si>
  <si>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</si>
  <si>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</si>
  <si>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</si>
  <si>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mt18bde105gB</t>
  </si>
  <si>
    <t xml:space="preserve">m</t>
  </si>
  <si>
    <t xml:space="preserve">Huella de gres esmaltado con canto redondeado, gama media, capacidad de absorción de agua E&lt;3%, con resistencia al deslizamiento alta; determinación de la resistencia a la helada, según ISO 10545-12; determinación de la resistencia al choque térmico, según ISO 10545-9.</t>
  </si>
  <si>
    <t xml:space="preserve">mt18bde106Bd</t>
  </si>
  <si>
    <t xml:space="preserve">m</t>
  </si>
  <si>
    <t xml:space="preserve">Contrahuella de gres esmaltado, gama media, capacidad de absorción de agua E&lt;3%;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</si>
  <si>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</si>
  <si>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</si>
  <si>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</si>
  <si>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</si>
  <si>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</si>
  <si>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terrazo,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</si>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</sst>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4.12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1.35</v>
      </c>
      <c r="F10" s="12">
        <v>0.41</v>
      </c>
      <c r="G10" s="12">
        <f ca="1">ROUND(INDIRECT(ADDRESS(ROW()+(0), COLUMN()+(-2), 1))*INDIRECT(ADDRESS(ROW()+(0), COLUMN()+(-1), 1)), 2)</f>
        <v>0.55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14.67</v>
      </c>
      <c r="G11" s="12">
        <f ca="1">ROUND(INDIRECT(ADDRESS(ROW()+(0), COLUMN()+(-2), 1))*INDIRECT(ADDRESS(ROW()+(0), COLUMN()+(-1), 1)), 2)</f>
        <v>15.4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5.18</v>
      </c>
      <c r="G12" s="12">
        <f ca="1">ROUND(INDIRECT(ADDRESS(ROW()+(0), COLUMN()+(-2), 1))*INDIRECT(ADDRESS(ROW()+(0), COLUMN()+(-1), 1)), 2)</f>
        <v>5.44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0.047</v>
      </c>
      <c r="F13" s="12">
        <v>3.45</v>
      </c>
      <c r="G13" s="12">
        <f ca="1">ROUND(INDIRECT(ADDRESS(ROW()+(0), COLUMN()+(-2), 1))*INDIRECT(ADDRESS(ROW()+(0), COLUMN()+(-1), 1)), 2)</f>
        <v>0.16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0.042</v>
      </c>
      <c r="F14" s="14">
        <v>2.75</v>
      </c>
      <c r="G14" s="14">
        <f ca="1">ROUND(INDIRECT(ADDRESS(ROW()+(0), COLUMN()+(-2), 1))*INDIRECT(ADDRESS(ROW()+(0), COLUMN()+(-1), 1)), 2)</f>
        <v>0.12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21.67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0.611</v>
      </c>
      <c r="F17" s="12">
        <v>18.63</v>
      </c>
      <c r="G17" s="12">
        <f ca="1">ROUND(INDIRECT(ADDRESS(ROW()+(0), COLUMN()+(-2), 1))*INDIRECT(ADDRESS(ROW()+(0), COLUMN()+(-1), 1)), 2)</f>
        <v>11.38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0.306</v>
      </c>
      <c r="F18" s="14">
        <v>11.94</v>
      </c>
      <c r="G18" s="14">
        <f ca="1">ROUND(INDIRECT(ADDRESS(ROW()+(0), COLUMN()+(-2), 1))*INDIRECT(ADDRESS(ROW()+(0), COLUMN()+(-1), 1)), 2)</f>
        <v>3.65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15.03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36.7</v>
      </c>
      <c r="G21" s="14">
        <f ca="1">ROUND(INDIRECT(ADDRESS(ROW()+(0), COLUMN()+(-2), 1))*INDIRECT(ADDRESS(ROW()+(0), COLUMN()+(-1), 1))/100, 2)</f>
        <v>0.73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37.43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