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<sst xmlns="http://schemas.openxmlformats.org/spreadsheetml/2006/main" count="32" uniqueCount="32">
  <si>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</si>
  <si>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REG025</t>
  </si>
  <si>
    <t xml:space="preserve">m</t>
  </si>
  <si>
    <t xml:space="preserve">Zócalo cerámico de escalera. Colocación en capa gruesa.</t>
  </si>
  <si>
    <r>
      <rPr>
        <sz val="8.25"/>
        <color rgb="FF000000"/>
        <rFont val="Arial"/>
        <family val="2"/>
      </rPr>
      <t xml:space="preserve">Zócalo de barro cocido, de elaboración mecánica, cortado a inglete para revestimiento de peldaño, 80 mm de altura, gama básica. COLOCACIÓN: en capa gruesa con mortero de cemento.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</si>
  <si>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</si>
  <si>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</si>
  <si>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</si>
  <si>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</si>
  <si>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</si>
  <si>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</si>
  <si>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</si>
  <si>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mt18rco021m</t>
  </si>
  <si>
    <t xml:space="preserve">m</t>
  </si>
  <si>
    <t xml:space="preserve">Zócalo de barro cocido, de elaboración mecánica, cortado a inglete para revestimiento de peldaño, 80 mm de altura, gama básica.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</si>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</sst>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95" customWidth="1"/>
    <col min="5" max="5" width="13.60" customWidth="1"/>
    <col min="6" max="6" width="10.37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1.05</v>
      </c>
      <c r="F10" s="12">
        <v>3.57</v>
      </c>
      <c r="G10" s="12">
        <f ca="1">ROUND(INDIRECT(ADDRESS(ROW()+(0), COLUMN()+(-2), 1))*INDIRECT(ADDRESS(ROW()+(0), COLUMN()+(-1), 1)), 2)</f>
        <v>3.75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0.003</v>
      </c>
      <c r="F11" s="12">
        <v>140.33</v>
      </c>
      <c r="G11" s="12">
        <f ca="1">ROUND(INDIRECT(ADDRESS(ROW()+(0), COLUMN()+(-2), 1))*INDIRECT(ADDRESS(ROW()+(0), COLUMN()+(-1), 1)), 2)</f>
        <v>0.42</v>
      </c>
    </row>
    <row r="12" spans="1:7" ht="76.50" thickBot="1" customHeight="1">
      <c r="A12" s="1" t="s">
        <v>18</v>
      </c>
      <c r="B12" s="1"/>
      <c r="C12" s="10" t="s">
        <v>19</v>
      </c>
      <c r="D12" s="1" t="s">
        <v>20</v>
      </c>
      <c r="E12" s="13">
        <v>0.001</v>
      </c>
      <c r="F12" s="14">
        <v>1.55</v>
      </c>
      <c r="G12" s="14">
        <f ca="1">ROUND(INDIRECT(ADDRESS(ROW()+(0), COLUMN()+(-2), 1))*INDIRECT(ADDRESS(ROW()+(0), COLUMN()+(-1), 1)), 2)</f>
        <v>0</v>
      </c>
    </row>
    <row r="13" spans="1:7" ht="13.50" thickBot="1" customHeight="1">
      <c r="A13" s="15"/>
      <c r="B13" s="15"/>
      <c r="C13" s="15"/>
      <c r="D13" s="15"/>
      <c r="E13" s="9" t="s">
        <v>21</v>
      </c>
      <c r="F13" s="9"/>
      <c r="G13" s="17">
        <f ca="1">ROUND(SUM(INDIRECT(ADDRESS(ROW()+(-1), COLUMN()+(0), 1)),INDIRECT(ADDRESS(ROW()+(-2), COLUMN()+(0), 1)),INDIRECT(ADDRESS(ROW()+(-3), COLUMN()+(0), 1))), 2)</f>
        <v>4.17</v>
      </c>
    </row>
    <row r="14" spans="1:7" ht="13.50" thickBot="1" customHeight="1">
      <c r="A14" s="15">
        <v>2</v>
      </c>
      <c r="B14" s="15"/>
      <c r="C14" s="15"/>
      <c r="D14" s="18" t="s">
        <v>22</v>
      </c>
      <c r="E14" s="18"/>
      <c r="F14" s="15"/>
      <c r="G14" s="15"/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0.196</v>
      </c>
      <c r="F15" s="14">
        <v>18.63</v>
      </c>
      <c r="G15" s="14">
        <f ca="1">ROUND(INDIRECT(ADDRESS(ROW()+(0), COLUMN()+(-2), 1))*INDIRECT(ADDRESS(ROW()+(0), COLUMN()+(-1), 1)), 2)</f>
        <v>3.65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1))), 2)</f>
        <v>3.65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1)),INDIRECT(ADDRESS(ROW()+(-5), COLUMN()+(1), 1))), 2)</f>
        <v>7.82</v>
      </c>
      <c r="G18" s="14">
        <f ca="1">ROUND(INDIRECT(ADDRESS(ROW()+(0), COLUMN()+(-2), 1))*INDIRECT(ADDRESS(ROW()+(0), COLUMN()+(-1), 1))/100, 2)</f>
        <v>0.16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1)),INDIRECT(ADDRESS(ROW()+(-6), COLUMN()+(0), 1))), 2)</f>
        <v>7.98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E13:F13"/>
    <mergeCell ref="A14:B14"/>
    <mergeCell ref="D14:E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