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<sst xmlns="http://schemas.openxmlformats.org/spreadsheetml/2006/main" count="88" uniqueCount="88">
  <si>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</si>
  <si>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</si>
  <si>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</si>
  <si>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</si>
  <si>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concreto armado de 15 cm de espesor, con peldañeado de concreto, realizada con concreto f'c=210 kg/cm² (3000 psi), clase de exposición F0 S0 P0 C0, tamaño máximo del agregado 9,5 mm (3/8" ASTM Nº 8), consistencia plástica, preparado en obra, y vaciado con medios manuales, y acero Grado 60 (fy=4200 kg/cm²), con una cuantía aproximada de 18 kg/m²; construcción y desmontaje de sistema de cimbra, con acabado para revestir en su cara inferior y laterales, en planta de hasta 3 m de altura libre, formado por: superficie de la cimbra de tablones de madera de pino, amortizables en 10 usos, estructura soporte horizontal de tablones de madera de pino, amortizables en 10 usos y estructura soporte vertical de puntales metálicos, amortizables en 150 usos. Incluso alambre de atar, separadores y líquido desmoldante, para evitar la adherencia del concreto a la cimbra.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</si>
  <si>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</si>
  <si>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</si>
  <si>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</si>
  <si>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</si>
  <si>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</si>
  <si>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</si>
  <si>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</si>
  <si>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</si>
  <si>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</si>
  <si>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</si>
  <si>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</si>
  <si>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</si>
  <si>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cimbra para formación de peldañeado en losas inclinadas de escalera de concreto armado,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</si>
  <si>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</si>
  <si>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</si>
  <si>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</si>
  <si>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</si>
  <si>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</si>
  <si>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</si>
  <si>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</si>
  <si>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</si>
  <si>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</si>
  <si>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</si>
  <si>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</si>
  <si>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</si>
  <si>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mt07aco020e</t>
  </si>
  <si>
    <t xml:space="preserve">Ud</t>
  </si>
  <si>
    <t xml:space="preserve">Separador homologado para losas de escalera.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</si>
  <si>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</si>
  <si>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</si>
  <si>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</si>
  <si>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</si>
  <si>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</si>
  <si>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</si>
  <si>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</si>
  <si>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</si>
  <si>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</si>
  <si>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</si>
  <si>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</si>
  <si>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</si>
  <si>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mt01arg001ha</t>
  </si>
  <si>
    <t xml:space="preserve">m³</t>
  </si>
  <si>
    <t xml:space="preserve">Agregado grueso homogeneizado, de tamaño máximo 9,5 mm (3/8" ASTM Nº 8).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</si>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</sst>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44" customWidth="1"/>
    <col min="3" max="3" width="0.85" customWidth="1"/>
    <col min="4" max="4" width="6.80" customWidth="1"/>
    <col min="5" max="5" width="69.87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8.6</v>
      </c>
      <c r="H10" s="12">
        <f ca="1">ROUND(INDIRECT(ADDRESS(ROW()+(0), COLUMN()+(-2), 1))*INDIRECT(ADDRESS(ROW()+(0), COLUMN()+(-1), 1)), 2)</f>
        <v>6.45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23.67</v>
      </c>
      <c r="H11" s="12">
        <f ca="1">ROUND(INDIRECT(ADDRESS(ROW()+(0), COLUMN()+(-2), 1))*INDIRECT(ADDRESS(ROW()+(0), COLUMN()+(-1), 1)), 2)</f>
        <v>4.73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26.19</v>
      </c>
      <c r="H12" s="12">
        <f ca="1">ROUND(INDIRECT(ADDRESS(ROW()+(0), COLUMN()+(-2), 1))*INDIRECT(ADDRESS(ROW()+(0), COLUMN()+(-1), 1)), 2)</f>
        <v>0.42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483.54</v>
      </c>
      <c r="H13" s="12">
        <f ca="1">ROUND(INDIRECT(ADDRESS(ROW()+(0), COLUMN()+(-2), 1))*INDIRECT(ADDRESS(ROW()+(0), COLUMN()+(-1), 1)), 2)</f>
        <v>1.45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11.9</v>
      </c>
      <c r="H14" s="12">
        <f ca="1">ROUND(INDIRECT(ADDRESS(ROW()+(0), COLUMN()+(-2), 1))*INDIRECT(ADDRESS(ROW()+(0), COLUMN()+(-1), 1)), 2)</f>
        <v>0.48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2.45</v>
      </c>
      <c r="H15" s="12">
        <f ca="1">ROUND(INDIRECT(ADDRESS(ROW()+(0), COLUMN()+(-2), 1))*INDIRECT(ADDRESS(ROW()+(0), COLUMN()+(-1), 1)), 2)</f>
        <v>0.07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0.12</v>
      </c>
      <c r="H16" s="12">
        <f ca="1">ROUND(INDIRECT(ADDRESS(ROW()+(0), COLUMN()+(-2), 1))*INDIRECT(ADDRESS(ROW()+(0), COLUMN()+(-1), 1)), 2)</f>
        <v>0.36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18.9</v>
      </c>
      <c r="G17" s="12">
        <v>0.92</v>
      </c>
      <c r="H17" s="12">
        <f ca="1">ROUND(INDIRECT(ADDRESS(ROW()+(0), COLUMN()+(-2), 1))*INDIRECT(ADDRESS(ROW()+(0), COLUMN()+(-1), 1)), 2)</f>
        <v>17.39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0.306</v>
      </c>
      <c r="G18" s="12">
        <v>2.04</v>
      </c>
      <c r="H18" s="12">
        <f ca="1">ROUND(INDIRECT(ADDRESS(ROW()+(0), COLUMN()+(-2), 1))*INDIRECT(ADDRESS(ROW()+(0), COLUMN()+(-1), 1)), 2)</f>
        <v>0.62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0.052</v>
      </c>
      <c r="G19" s="12">
        <v>2.04</v>
      </c>
      <c r="H19" s="12">
        <f ca="1">ROUND(INDIRECT(ADDRESS(ROW()+(0), COLUMN()+(-2), 1))*INDIRECT(ADDRESS(ROW()+(0), COLUMN()+(-1), 1)), 2)</f>
        <v>0.11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0.134</v>
      </c>
      <c r="G20" s="12">
        <v>20.27</v>
      </c>
      <c r="H20" s="12">
        <f ca="1">ROUND(INDIRECT(ADDRESS(ROW()+(0), COLUMN()+(-2), 1))*INDIRECT(ADDRESS(ROW()+(0), COLUMN()+(-1), 1)), 2)</f>
        <v>2.72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0.201</v>
      </c>
      <c r="G21" s="12">
        <v>25.77</v>
      </c>
      <c r="H21" s="12">
        <f ca="1">ROUND(INDIRECT(ADDRESS(ROW()+(0), COLUMN()+(-2), 1))*INDIRECT(ADDRESS(ROW()+(0), COLUMN()+(-1), 1)), 2)</f>
        <v>5.18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86.554</v>
      </c>
      <c r="G22" s="14">
        <v>0.2</v>
      </c>
      <c r="H22" s="14">
        <f ca="1">ROUND(INDIRECT(ADDRESS(ROW()+(0), COLUMN()+(-2), 1))*INDIRECT(ADDRESS(ROW()+(0), COLUMN()+(-1), 1)), 2)</f>
        <v>17.31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57.29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0.168</v>
      </c>
      <c r="G25" s="14">
        <v>4.1</v>
      </c>
      <c r="H25" s="14">
        <f ca="1">ROUND(INDIRECT(ADDRESS(ROW()+(0), COLUMN()+(-2), 1))*INDIRECT(ADDRESS(ROW()+(0), COLUMN()+(-1), 1)), 2)</f>
        <v>0.69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0.69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1.067</v>
      </c>
      <c r="G28" s="12">
        <v>19.38</v>
      </c>
      <c r="H28" s="12">
        <f ca="1">ROUND(INDIRECT(ADDRESS(ROW()+(0), COLUMN()+(-2), 1))*INDIRECT(ADDRESS(ROW()+(0), COLUMN()+(-1), 1)), 2)</f>
        <v>20.68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1.067</v>
      </c>
      <c r="G29" s="12">
        <v>12.42</v>
      </c>
      <c r="H29" s="12">
        <f ca="1">ROUND(INDIRECT(ADDRESS(ROW()+(0), COLUMN()+(-2), 1))*INDIRECT(ADDRESS(ROW()+(0), COLUMN()+(-1), 1)), 2)</f>
        <v>13.25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0.384</v>
      </c>
      <c r="G30" s="12">
        <v>19.38</v>
      </c>
      <c r="H30" s="12">
        <f ca="1">ROUND(INDIRECT(ADDRESS(ROW()+(0), COLUMN()+(-2), 1))*INDIRECT(ADDRESS(ROW()+(0), COLUMN()+(-1), 1)), 2)</f>
        <v>7.44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0.407</v>
      </c>
      <c r="G31" s="12">
        <v>12.42</v>
      </c>
      <c r="H31" s="12">
        <f ca="1">ROUND(INDIRECT(ADDRESS(ROW()+(0), COLUMN()+(-2), 1))*INDIRECT(ADDRESS(ROW()+(0), COLUMN()+(-1), 1)), 2)</f>
        <v>5.05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0.303</v>
      </c>
      <c r="G32" s="12">
        <v>11.49</v>
      </c>
      <c r="H32" s="12">
        <f ca="1">ROUND(INDIRECT(ADDRESS(ROW()+(0), COLUMN()+(-2), 1))*INDIRECT(ADDRESS(ROW()+(0), COLUMN()+(-1), 1)), 2)</f>
        <v>3.48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0.318</v>
      </c>
      <c r="G33" s="12">
        <v>11.68</v>
      </c>
      <c r="H33" s="12">
        <f ca="1">ROUND(INDIRECT(ADDRESS(ROW()+(0), COLUMN()+(-2), 1))*INDIRECT(ADDRESS(ROW()+(0), COLUMN()+(-1), 1)), 2)</f>
        <v>3.71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0.071</v>
      </c>
      <c r="G34" s="12">
        <v>19.38</v>
      </c>
      <c r="H34" s="12">
        <f ca="1">ROUND(INDIRECT(ADDRESS(ROW()+(0), COLUMN()+(-2), 1))*INDIRECT(ADDRESS(ROW()+(0), COLUMN()+(-1), 1)), 2)</f>
        <v>1.38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0.284</v>
      </c>
      <c r="G35" s="14">
        <v>12.42</v>
      </c>
      <c r="H35" s="14">
        <f ca="1">ROUND(INDIRECT(ADDRESS(ROW()+(0), COLUMN()+(-2), 1))*INDIRECT(ADDRESS(ROW()+(0), COLUMN()+(-1), 1)), 2)</f>
        <v>3.53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58.52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116.5</v>
      </c>
      <c r="H38" s="14">
        <f ca="1">ROUND(INDIRECT(ADDRESS(ROW()+(0), COLUMN()+(-2), 1))*INDIRECT(ADDRESS(ROW()+(0), COLUMN()+(-1), 1))/100, 2)</f>
        <v>2.33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118.83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