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<sst xmlns="http://schemas.openxmlformats.org/spreadsheetml/2006/main" count="49" uniqueCount="49">
  <si>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</si>
  <si>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CHH055</t>
  </si>
  <si>
    <t xml:space="preserve">m³</t>
  </si>
  <si>
    <t xml:space="preserve">Concreto para armar en cabezales.</t>
  </si>
  <si>
    <r>
      <rPr>
        <sz val="8.25"/>
        <color rgb="FF000000"/>
        <rFont val="Arial"/>
        <family val="2"/>
      </rPr>
      <t xml:space="preserve">Concreto para armar en cabezales, f'c=210 kg/cm² (3000 psi), clase de exposición F0 S0 P0 C0, tamaño máximo del agregado 25 mm (1" ASTM Nº 57), consistencia blanda, preparado en obra, y vaciado con medios manuales.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</si>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</sst>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7.65" customWidth="1"/>
    <col min="5" max="5" width="66.47" customWidth="1"/>
    <col min="6" max="6" width="17.34" customWidth="1"/>
    <col min="7" max="7" width="12.92" customWidth="1"/>
    <col min="8" max="8" width="9.6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0.221</v>
      </c>
      <c r="G10" s="12">
        <v>2.04</v>
      </c>
      <c r="H10" s="12">
        <f ca="1">ROUND(INDIRECT(ADDRESS(ROW()+(0), COLUMN()+(-2), 1))*INDIRECT(ADDRESS(ROW()+(0), COLUMN()+(-1), 1)), 2)</f>
        <v>0.45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0.588</v>
      </c>
      <c r="G11" s="12">
        <v>20.27</v>
      </c>
      <c r="H11" s="12">
        <f ca="1">ROUND(INDIRECT(ADDRESS(ROW()+(0), COLUMN()+(-2), 1))*INDIRECT(ADDRESS(ROW()+(0), COLUMN()+(-1), 1)), 2)</f>
        <v>11.92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0.882</v>
      </c>
      <c r="G12" s="12">
        <v>26.3</v>
      </c>
      <c r="H12" s="12">
        <f ca="1">ROUND(INDIRECT(ADDRESS(ROW()+(0), COLUMN()+(-2), 1))*INDIRECT(ADDRESS(ROW()+(0), COLUMN()+(-1), 1)), 2)</f>
        <v>23.2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367.5</v>
      </c>
      <c r="G13" s="14">
        <v>0.2</v>
      </c>
      <c r="H13" s="14">
        <f ca="1">ROUND(INDIRECT(ADDRESS(ROW()+(0), COLUMN()+(-2), 1))*INDIRECT(ADDRESS(ROW()+(0), COLUMN()+(-1), 1)), 2)</f>
        <v>73.5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109.07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0.73</v>
      </c>
      <c r="G16" s="14">
        <v>4.1</v>
      </c>
      <c r="H16" s="14">
        <f ca="1">ROUND(INDIRECT(ADDRESS(ROW()+(0), COLUMN()+(-2), 1))*INDIRECT(ADDRESS(ROW()+(0), COLUMN()+(-1), 1)), 2)</f>
        <v>2.99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2.99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0.145</v>
      </c>
      <c r="G19" s="12">
        <v>19.38</v>
      </c>
      <c r="H19" s="12">
        <f ca="1">ROUND(INDIRECT(ADDRESS(ROW()+(0), COLUMN()+(-2), 1))*INDIRECT(ADDRESS(ROW()+(0), COLUMN()+(-1), 1)), 2)</f>
        <v>2.81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0.581</v>
      </c>
      <c r="G20" s="12">
        <v>12.42</v>
      </c>
      <c r="H20" s="12">
        <f ca="1">ROUND(INDIRECT(ADDRESS(ROW()+(0), COLUMN()+(-2), 1))*INDIRECT(ADDRESS(ROW()+(0), COLUMN()+(-1), 1)), 2)</f>
        <v>7.22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1.272</v>
      </c>
      <c r="G21" s="12">
        <v>11.49</v>
      </c>
      <c r="H21" s="12">
        <f ca="1">ROUND(INDIRECT(ADDRESS(ROW()+(0), COLUMN()+(-2), 1))*INDIRECT(ADDRESS(ROW()+(0), COLUMN()+(-1), 1)), 2)</f>
        <v>14.62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1.333</v>
      </c>
      <c r="G22" s="14">
        <v>11.68</v>
      </c>
      <c r="H22" s="14">
        <f ca="1">ROUND(INDIRECT(ADDRESS(ROW()+(0), COLUMN()+(-2), 1))*INDIRECT(ADDRESS(ROW()+(0), COLUMN()+(-1), 1)), 2)</f>
        <v>15.57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40.22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152.28</v>
      </c>
      <c r="H25" s="14">
        <f ca="1">ROUND(INDIRECT(ADDRESS(ROW()+(0), COLUMN()+(-2), 1))*INDIRECT(ADDRESS(ROW()+(0), COLUMN()+(-1), 1))/100, 2)</f>
        <v>3.05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155.33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