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<sst xmlns="http://schemas.openxmlformats.org/spreadsheetml/2006/main" count="67" uniqueCount="67">
  <si>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</si>
  <si>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</si>
  <si>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</si>
  <si>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Losa de fundación.</t>
  </si>
  <si>
    <r>
      <rPr>
        <sz val="8.25"/>
        <color rgb="FF000000"/>
        <rFont val="Arial"/>
        <family val="2"/>
      </rPr>
      <t xml:space="preserve">Losa de fundación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85 kg/m³; acabado superficial liso mediante regla vibrante. Incluso armaduras para formación de foso de elevador, refuerzos, pliegues, encuentros, desplantes y espigas en muros, escaleras y rampas, cambios de nivel, alambre de atar,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</si>
  <si>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</si>
  <si>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</si>
  <si>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</si>
  <si>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</si>
  <si>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</si>
  <si>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</si>
  <si>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</si>
  <si>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</si>
  <si>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</si>
  <si>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</si>
  <si>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</si>
  <si>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</si>
  <si>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</si>
  <si>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</si>
  <si>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</si>
  <si>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</si>
  <si>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</si>
  <si>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</si>
  <si>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</si>
  <si>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</si>
  <si>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</si>
  <si>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</si>
  <si>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</si>
  <si>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</si>
  <si>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</si>
  <si>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</si>
  <si>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</si>
  <si>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</si>
  <si>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</si>
  <si>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</si>
  <si>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</si>
  <si>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</si>
  <si>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</si>
  <si>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</si>
  <si>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</si>
  <si>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</si>
  <si>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</si>
  <si>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</si>
  <si>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</si>
  <si>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</si>
  <si>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</si>
  <si>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</si>
  <si>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</si>
  <si>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</si>
  <si>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mo112</t>
  </si>
  <si>
    <t xml:space="preserve">h</t>
  </si>
  <si>
    <t xml:space="preserve">Ayudante de albañilería.</t>
  </si>
  <si>
    <t xml:space="preserve">mo113</t>
  </si>
  <si>
    <t xml:space="preserve">h</t>
  </si>
  <si>
    <t xml:space="preserve">Peón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</si>
  <si>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</si>
  <si>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</si>
  <si>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</si>
  <si>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</si>
  <si>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</si>
  <si>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</si>
  <si>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</si>
  <si>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</si>
  <si>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</si>
  <si>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</si>
  <si>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$ 7,77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</si>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</sst>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0.2</v>
      </c>
      <c r="H10" s="12">
        <f ca="1">ROUND(INDIRECT(ADDRESS(ROW()+(0), COLUMN()+(-2), 1))*INDIRECT(ADDRESS(ROW()+(0), COLUMN()+(-1), 1)), 2)</f>
        <v>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0.92</v>
      </c>
      <c r="H11" s="12">
        <f ca="1">ROUND(INDIRECT(ADDRESS(ROW()+(0), COLUMN()+(-2), 1))*INDIRECT(ADDRESS(ROW()+(0), COLUMN()+(-1), 1)), 2)</f>
        <v>79.76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2.04</v>
      </c>
      <c r="H12" s="12">
        <f ca="1">ROUND(INDIRECT(ADDRESS(ROW()+(0), COLUMN()+(-2), 1))*INDIRECT(ADDRESS(ROW()+(0), COLUMN()+(-1), 1)), 2)</f>
        <v>0.87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190.7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0.333</v>
      </c>
      <c r="G19" s="12">
        <v>6.21</v>
      </c>
      <c r="H19" s="12">
        <f ca="1">ROUND(INDIRECT(ADDRESS(ROW()+(0), COLUMN()+(-2), 1))*INDIRECT(ADDRESS(ROW()+(0), COLUMN()+(-1), 1)), 2)</f>
        <v>2.07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0.63</v>
      </c>
      <c r="G20" s="14">
        <v>4.1</v>
      </c>
      <c r="H20" s="14">
        <f ca="1">ROUND(INDIRECT(ADDRESS(ROW()+(0), COLUMN()+(-2), 1))*INDIRECT(ADDRESS(ROW()+(0), COLUMN()+(-1), 1)), 2)</f>
        <v>2.58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4.65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0.554</v>
      </c>
      <c r="G23" s="12">
        <v>19.38</v>
      </c>
      <c r="H23" s="12">
        <f ca="1">ROUND(INDIRECT(ADDRESS(ROW()+(0), COLUMN()+(-2), 1))*INDIRECT(ADDRESS(ROW()+(0), COLUMN()+(-1), 1)), 2)</f>
        <v>10.74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0.831</v>
      </c>
      <c r="G24" s="12">
        <v>12.42</v>
      </c>
      <c r="H24" s="12">
        <f ca="1">ROUND(INDIRECT(ADDRESS(ROW()+(0), COLUMN()+(-2), 1))*INDIRECT(ADDRESS(ROW()+(0), COLUMN()+(-1), 1)), 2)</f>
        <v>10.32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1.07</v>
      </c>
      <c r="G26" s="12">
        <v>11.49</v>
      </c>
      <c r="H26" s="12">
        <f ca="1">ROUND(INDIRECT(ADDRESS(ROW()+(0), COLUMN()+(-2), 1))*INDIRECT(ADDRESS(ROW()+(0), COLUMN()+(-1), 1)), 2)</f>
        <v>12.29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0.357</v>
      </c>
      <c r="G27" s="12">
        <v>19.38</v>
      </c>
      <c r="H27" s="12">
        <f ca="1">ROUND(INDIRECT(ADDRESS(ROW()+(0), COLUMN()+(-2), 1))*INDIRECT(ADDRESS(ROW()+(0), COLUMN()+(-1), 1)), 2)</f>
        <v>6.92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0.428</v>
      </c>
      <c r="G28" s="14">
        <v>12.42</v>
      </c>
      <c r="H28" s="14">
        <f ca="1">ROUND(INDIRECT(ADDRESS(ROW()+(0), COLUMN()+(-2), 1))*INDIRECT(ADDRESS(ROW()+(0), COLUMN()+(-1), 1)), 2)</f>
        <v>5.32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58.68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254.03</v>
      </c>
      <c r="H31" s="14">
        <f ca="1">ROUND(INDIRECT(ADDRESS(ROW()+(0), COLUMN()+(-2), 1))*INDIRECT(ADDRESS(ROW()+(0), COLUMN()+(-1), 1))/100, 2)</f>
        <v>5.08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259.11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