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<sst xmlns="http://schemas.openxmlformats.org/spreadsheetml/2006/main" count="64" uniqueCount="64">
  <si>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</si>
  <si>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CET010</t>
  </si>
  <si>
    <t xml:space="preserve">m³</t>
  </si>
  <si>
    <t xml:space="preserve">Cabezal de pila.</t>
  </si>
  <si>
    <r>
      <rPr>
        <sz val="8.25"/>
        <color rgb="FF000000"/>
        <rFont val="Arial"/>
        <family val="2"/>
      </rPr>
      <t xml:space="preserve">Cabezal de concreto armado, sobre pila descabezado, realizado con concreto f'c=210 kg/cm² (3000 psi), clase de exposición F0 S0 P0 C0, tamaño máximo del agregado 25 mm (1" ASTM Nº 57), consistencia blanda, preparado en obra, y vaciado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pila. Incluso alambre de atar y separadores. El precio incluye el corte, doblado y montaje de la armadura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</si>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</sst>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0.2</v>
      </c>
      <c r="H10" s="12">
        <f ca="1">ROUND(INDIRECT(ADDRESS(ROW()+(0), COLUMN()+(-2), 1))*INDIRECT(ADDRESS(ROW()+(0), COLUMN()+(-1), 1)), 2)</f>
        <v>1.6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0.92</v>
      </c>
      <c r="H11" s="12">
        <f ca="1">ROUND(INDIRECT(ADDRESS(ROW()+(0), COLUMN()+(-2), 1))*INDIRECT(ADDRESS(ROW()+(0), COLUMN()+(-1), 1)), 2)</f>
        <v>75.07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2.04</v>
      </c>
      <c r="H12" s="12">
        <f ca="1">ROUND(INDIRECT(ADDRESS(ROW()+(0), COLUMN()+(-2), 1))*INDIRECT(ADDRESS(ROW()+(0), COLUMN()+(-1), 1)), 2)</f>
        <v>1.14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186.88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4.1</v>
      </c>
      <c r="H19" s="14">
        <f ca="1">ROUND(INDIRECT(ADDRESS(ROW()+(0), COLUMN()+(-2), 1))*INDIRECT(ADDRESS(ROW()+(0), COLUMN()+(-1), 1)), 2)</f>
        <v>2.58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0.978</v>
      </c>
      <c r="G22" s="12">
        <v>19.38</v>
      </c>
      <c r="H22" s="12">
        <f ca="1">ROUND(INDIRECT(ADDRESS(ROW()+(0), COLUMN()+(-2), 1))*INDIRECT(ADDRESS(ROW()+(0), COLUMN()+(-1), 1)), 2)</f>
        <v>18.95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1.141</v>
      </c>
      <c r="G23" s="12">
        <v>12.42</v>
      </c>
      <c r="H23" s="12">
        <f ca="1">ROUND(INDIRECT(ADDRESS(ROW()+(0), COLUMN()+(-2), 1))*INDIRECT(ADDRESS(ROW()+(0), COLUMN()+(-1), 1)), 2)</f>
        <v>14.17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1.07</v>
      </c>
      <c r="G24" s="12">
        <v>11.49</v>
      </c>
      <c r="H24" s="12">
        <f ca="1">ROUND(INDIRECT(ADDRESS(ROW()+(0), COLUMN()+(-2), 1))*INDIRECT(ADDRESS(ROW()+(0), COLUMN()+(-1), 1)), 2)</f>
        <v>12.29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1.121</v>
      </c>
      <c r="G25" s="12">
        <v>11.68</v>
      </c>
      <c r="H25" s="12">
        <f ca="1">ROUND(INDIRECT(ADDRESS(ROW()+(0), COLUMN()+(-2), 1))*INDIRECT(ADDRESS(ROW()+(0), COLUMN()+(-1), 1)), 2)</f>
        <v>13.09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0.122</v>
      </c>
      <c r="G26" s="12">
        <v>19.38</v>
      </c>
      <c r="H26" s="12">
        <f ca="1">ROUND(INDIRECT(ADDRESS(ROW()+(0), COLUMN()+(-2), 1))*INDIRECT(ADDRESS(ROW()+(0), COLUMN()+(-1), 1)), 2)</f>
        <v>2.36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0.489</v>
      </c>
      <c r="G27" s="14">
        <v>12.42</v>
      </c>
      <c r="H27" s="14">
        <f ca="1">ROUND(INDIRECT(ADDRESS(ROW()+(0), COLUMN()+(-2), 1))*INDIRECT(ADDRESS(ROW()+(0), COLUMN()+(-1), 1)), 2)</f>
        <v>6.07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66.93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256.39</v>
      </c>
      <c r="H30" s="14">
        <f ca="1">ROUND(INDIRECT(ADDRESS(ROW()+(0), COLUMN()+(-2), 1))*INDIRECT(ADDRESS(ROW()+(0), COLUMN()+(-1), 1))/100, 2)</f>
        <v>5.13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261.52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