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<sst xmlns="http://schemas.openxmlformats.org/spreadsheetml/2006/main" count="64" uniqueCount="64">
  <si>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</si>
  <si>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CAV010</t>
  </si>
  <si>
    <t xml:space="preserve">m³</t>
  </si>
  <si>
    <t xml:space="preserve">Viga entre zapatas.</t>
  </si>
  <si>
    <r>
      <rPr>
        <sz val="8.25"/>
        <color rgb="FF000000"/>
        <rFont val="Arial"/>
        <family val="2"/>
      </rPr>
      <t xml:space="preserve">Viga sísmica de concreto armado, realizada con concreto f'c=210 kg/cm² (3000 psi), clase de exposición F0 S0 P0 C0, tamaño máximo del agregado 25 mm (1" ASTM Nº 57), consistencia blanda, preparado en obra, y vaciado con medios manuales, y acero Grado 60 (fy=4200 kg/cm²), con una cuantía aproximada de 60 kg/m³. Incluso alambre de atar, y separadores. El precio incluye el corte, doblado y conformado de la armadura en taller de obra y el montaje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</si>
  <si>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</si>
  <si>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</si>
  <si>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</si>
  <si>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</si>
  <si>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</si>
  <si>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</si>
  <si>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</si>
  <si>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</si>
  <si>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</si>
  <si>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</si>
  <si>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</si>
  <si>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</si>
  <si>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</si>
  <si>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</si>
  <si>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</si>
  <si>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</si>
  <si>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</si>
  <si>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</si>
  <si>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</si>
  <si>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</si>
  <si>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</si>
  <si>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</si>
  <si>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</si>
  <si>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</si>
  <si>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</si>
  <si>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</si>
  <si>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</si>
  <si>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</si>
  <si>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</si>
  <si>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</si>
  <si>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</si>
  <si>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</si>
  <si>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</si>
  <si>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</si>
  <si>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</si>
  <si>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</si>
  <si>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</si>
  <si>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</si>
  <si>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</si>
  <si>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</si>
  <si>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</si>
  <si>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</si>
  <si>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</si>
  <si>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</si>
  <si>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</si>
  <si>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</si>
  <si>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</si>
  <si>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</si>
  <si>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</si>
  <si>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</si>
  <si>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</si>
  <si>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</si>
  <si>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</si>
  <si>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</si>
  <si>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</si>
  <si>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</si>
  <si>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</si>
  <si>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$ 8,83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</si>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</sst>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69.87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0.2</v>
      </c>
      <c r="H10" s="12">
        <f ca="1">ROUND(INDIRECT(ADDRESS(ROW()+(0), COLUMN()+(-2), 1))*INDIRECT(ADDRESS(ROW()+(0), COLUMN()+(-1), 1)), 2)</f>
        <v>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0.92</v>
      </c>
      <c r="H11" s="12">
        <f ca="1">ROUND(INDIRECT(ADDRESS(ROW()+(0), COLUMN()+(-2), 1))*INDIRECT(ADDRESS(ROW()+(0), COLUMN()+(-1), 1)), 2)</f>
        <v>57.96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2.04</v>
      </c>
      <c r="H12" s="12">
        <f ca="1">ROUND(INDIRECT(ADDRESS(ROW()+(0), COLUMN()+(-2), 1))*INDIRECT(ADDRESS(ROW()+(0), COLUMN()+(-1), 1)), 2)</f>
        <v>1.47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0.221</v>
      </c>
      <c r="G13" s="12">
        <v>2.04</v>
      </c>
      <c r="H13" s="12">
        <f ca="1">ROUND(INDIRECT(ADDRESS(ROW()+(0), COLUMN()+(-2), 1))*INDIRECT(ADDRESS(ROW()+(0), COLUMN()+(-1), 1)), 2)</f>
        <v>0.45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0.588</v>
      </c>
      <c r="G14" s="12">
        <v>20.27</v>
      </c>
      <c r="H14" s="12">
        <f ca="1">ROUND(INDIRECT(ADDRESS(ROW()+(0), COLUMN()+(-2), 1))*INDIRECT(ADDRESS(ROW()+(0), COLUMN()+(-1), 1)), 2)</f>
        <v>11.92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0.882</v>
      </c>
      <c r="G15" s="12">
        <v>26.3</v>
      </c>
      <c r="H15" s="12">
        <f ca="1">ROUND(INDIRECT(ADDRESS(ROW()+(0), COLUMN()+(-2), 1))*INDIRECT(ADDRESS(ROW()+(0), COLUMN()+(-1), 1)), 2)</f>
        <v>23.2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367.5</v>
      </c>
      <c r="G16" s="14">
        <v>0.2</v>
      </c>
      <c r="H16" s="14">
        <f ca="1">ROUND(INDIRECT(ADDRESS(ROW()+(0), COLUMN()+(-2), 1))*INDIRECT(ADDRESS(ROW()+(0), COLUMN()+(-1), 1)), 2)</f>
        <v>73.5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170.5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4.1</v>
      </c>
      <c r="H19" s="14">
        <f ca="1">ROUND(INDIRECT(ADDRESS(ROW()+(0), COLUMN()+(-2), 1))*INDIRECT(ADDRESS(ROW()+(0), COLUMN()+(-1), 1)), 2)</f>
        <v>2.58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2.58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0.391</v>
      </c>
      <c r="G22" s="12">
        <v>19.38</v>
      </c>
      <c r="H22" s="12">
        <f ca="1">ROUND(INDIRECT(ADDRESS(ROW()+(0), COLUMN()+(-2), 1))*INDIRECT(ADDRESS(ROW()+(0), COLUMN()+(-1), 1)), 2)</f>
        <v>7.58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0.44</v>
      </c>
      <c r="G23" s="12">
        <v>12.42</v>
      </c>
      <c r="H23" s="12">
        <f ca="1">ROUND(INDIRECT(ADDRESS(ROW()+(0), COLUMN()+(-2), 1))*INDIRECT(ADDRESS(ROW()+(0), COLUMN()+(-1), 1)), 2)</f>
        <v>5.46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1.07</v>
      </c>
      <c r="G24" s="12">
        <v>11.49</v>
      </c>
      <c r="H24" s="12">
        <f ca="1">ROUND(INDIRECT(ADDRESS(ROW()+(0), COLUMN()+(-2), 1))*INDIRECT(ADDRESS(ROW()+(0), COLUMN()+(-1), 1)), 2)</f>
        <v>12.29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1.121</v>
      </c>
      <c r="G25" s="12">
        <v>11.68</v>
      </c>
      <c r="H25" s="12">
        <f ca="1">ROUND(INDIRECT(ADDRESS(ROW()+(0), COLUMN()+(-2), 1))*INDIRECT(ADDRESS(ROW()+(0), COLUMN()+(-1), 1)), 2)</f>
        <v>13.09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0.071</v>
      </c>
      <c r="G26" s="12">
        <v>19.38</v>
      </c>
      <c r="H26" s="12">
        <f ca="1">ROUND(INDIRECT(ADDRESS(ROW()+(0), COLUMN()+(-2), 1))*INDIRECT(ADDRESS(ROW()+(0), COLUMN()+(-1), 1)), 2)</f>
        <v>1.38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0.285</v>
      </c>
      <c r="G27" s="14">
        <v>12.42</v>
      </c>
      <c r="H27" s="14">
        <f ca="1">ROUND(INDIRECT(ADDRESS(ROW()+(0), COLUMN()+(-2), 1))*INDIRECT(ADDRESS(ROW()+(0), COLUMN()+(-1), 1)), 2)</f>
        <v>3.54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43.34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216.42</v>
      </c>
      <c r="H30" s="14">
        <f ca="1">ROUND(INDIRECT(ADDRESS(ROW()+(0), COLUMN()+(-2), 1))*INDIRECT(ADDRESS(ROW()+(0), COLUMN()+(-1), 1))/100, 2)</f>
        <v>4.33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220.75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