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<sst xmlns="http://schemas.openxmlformats.org/spreadsheetml/2006/main" count="49" uniqueCount="49">
  <si>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</si>
  <si>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CHH035</t>
  </si>
  <si>
    <t xml:space="preserve">m³</t>
  </si>
  <si>
    <t xml:space="preserve">Concreto para armar en zapatas.</t>
  </si>
  <si>
    <r>
      <rPr>
        <sz val="8.25"/>
        <color rgb="FF000000"/>
        <rFont val="Arial"/>
        <family val="2"/>
      </rPr>
      <t xml:space="preserve">Concreto para armar en zapatas de fundación, f'c=210 kg/cm² (3000 psi), clase de exposición F0 S0 P0 C0, tamaño máximo del agregado 25 mm (1" ASTM Nº 57),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</si>
  <si>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</si>
  <si>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</si>
  <si>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</si>
  <si>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</si>
  <si>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</si>
  <si>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</si>
  <si>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</si>
  <si>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</si>
  <si>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</si>
  <si>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</si>
  <si>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</si>
  <si>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</si>
  <si>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</si>
  <si>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</si>
  <si>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</si>
  <si>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</si>
  <si>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</si>
  <si>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</si>
  <si>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</si>
  <si>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</si>
  <si>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</si>
  <si>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</si>
  <si>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</si>
  <si>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</si>
  <si>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</si>
  <si>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</si>
  <si>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</si>
  <si>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</si>
  <si>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</si>
  <si>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</si>
  <si>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</si>
  <si>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</si>
  <si>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</si>
  <si>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</si>
  <si>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</si>
  <si>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</si>
  <si>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</si>
  <si>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</si>
  <si>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</si>
  <si>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</si>
  <si>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</si>
  <si>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</si>
  <si>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$ 3,55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</si>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</sst>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0.231</v>
      </c>
      <c r="G10" s="12">
        <v>2.08</v>
      </c>
      <c r="H10" s="12">
        <f ca="1">ROUND(INDIRECT(ADDRESS(ROW()+(0), COLUMN()+(-2), 1))*INDIRECT(ADDRESS(ROW()+(0), COLUMN()+(-1), 1)), 2)</f>
        <v>0.48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0.616</v>
      </c>
      <c r="G11" s="12">
        <v>20.71</v>
      </c>
      <c r="H11" s="12">
        <f ca="1">ROUND(INDIRECT(ADDRESS(ROW()+(0), COLUMN()+(-2), 1))*INDIRECT(ADDRESS(ROW()+(0), COLUMN()+(-1), 1)), 2)</f>
        <v>12.76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0.924</v>
      </c>
      <c r="G12" s="12">
        <v>26.87</v>
      </c>
      <c r="H12" s="12">
        <f ca="1">ROUND(INDIRECT(ADDRESS(ROW()+(0), COLUMN()+(-2), 1))*INDIRECT(ADDRESS(ROW()+(0), COLUMN()+(-1), 1)), 2)</f>
        <v>24.83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385</v>
      </c>
      <c r="G13" s="14">
        <v>0.2</v>
      </c>
      <c r="H13" s="14">
        <f ca="1">ROUND(INDIRECT(ADDRESS(ROW()+(0), COLUMN()+(-2), 1))*INDIRECT(ADDRESS(ROW()+(0), COLUMN()+(-1), 1)), 2)</f>
        <v>77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115.07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0.726</v>
      </c>
      <c r="G16" s="14">
        <v>4.18</v>
      </c>
      <c r="H16" s="14">
        <f ca="1">ROUND(INDIRECT(ADDRESS(ROW()+(0), COLUMN()+(-2), 1))*INDIRECT(ADDRESS(ROW()+(0), COLUMN()+(-1), 1)), 2)</f>
        <v>3.03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3.03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0.056</v>
      </c>
      <c r="G19" s="12">
        <v>19.38</v>
      </c>
      <c r="H19" s="12">
        <f ca="1">ROUND(INDIRECT(ADDRESS(ROW()+(0), COLUMN()+(-2), 1))*INDIRECT(ADDRESS(ROW()+(0), COLUMN()+(-1), 1)), 2)</f>
        <v>1.09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0.336</v>
      </c>
      <c r="G20" s="12">
        <v>12.42</v>
      </c>
      <c r="H20" s="12">
        <f ca="1">ROUND(INDIRECT(ADDRESS(ROW()+(0), COLUMN()+(-2), 1))*INDIRECT(ADDRESS(ROW()+(0), COLUMN()+(-1), 1)), 2)</f>
        <v>4.17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1.177</v>
      </c>
      <c r="G21" s="12">
        <v>11.49</v>
      </c>
      <c r="H21" s="12">
        <f ca="1">ROUND(INDIRECT(ADDRESS(ROW()+(0), COLUMN()+(-2), 1))*INDIRECT(ADDRESS(ROW()+(0), COLUMN()+(-1), 1)), 2)</f>
        <v>13.52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1.233</v>
      </c>
      <c r="G22" s="14">
        <v>11.68</v>
      </c>
      <c r="H22" s="14">
        <f ca="1">ROUND(INDIRECT(ADDRESS(ROW()+(0), COLUMN()+(-2), 1))*INDIRECT(ADDRESS(ROW()+(0), COLUMN()+(-1), 1)), 2)</f>
        <v>14.4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33.18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151.28</v>
      </c>
      <c r="H25" s="14">
        <f ca="1">ROUND(INDIRECT(ADDRESS(ROW()+(0), COLUMN()+(-2), 1))*INDIRECT(ADDRESS(ROW()+(0), COLUMN()+(-1), 1))/100, 2)</f>
        <v>3.03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154.31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