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<sst xmlns="http://schemas.openxmlformats.org/spreadsheetml/2006/main" count="26" uniqueCount="26">
  <si>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</si>
  <si>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REA031</t>
  </si>
  <si>
    <t xml:space="preserve">m</t>
  </si>
  <si>
    <t xml:space="preserve">Remate de peldaño con revestimiento cerámico o de piedra natural, mediante perfil preformado con banda antideslizante de PVC.</t>
  </si>
  <si>
    <r>
      <rPr>
        <sz val="8.25"/>
        <color rgb="FF000000"/>
        <rFont val="Arial"/>
        <family val="2"/>
      </rPr>
      <t xml:space="preserve">Remate de peldaño con revestimiento cerámico o de piedra natural, mediante perfil de acero inoxidable AISI 304, acabado cepillado, Schlüter-TREP-GLS EB 90 GS "SCHLÜTER-SYSTEMS", de 9 mm de altura y 30 mm de anchura, con banda antideslizante de PVC, color negro grafito RAL 9011, de adherencia R-10, según DIN 51130,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</si>
  <si>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</si>
  <si>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</si>
  <si>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</si>
  <si>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</si>
  <si>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</si>
  <si>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</si>
  <si>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</si>
  <si>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mt18jrs230qae2</t>
  </si>
  <si>
    <t xml:space="preserve">m</t>
  </si>
  <si>
    <t xml:space="preserve">Perfil de acero inoxidable AISI 304, acabado cepillado, Schlüter-TREP-GLS EB 90 GS "SCHLÜTER-SYSTEMS", de 9 mm de altura y 30 mm de anchura, con banda antideslizante de PVC, color negro grafito RAL 9011, de adherencia R-10, según DIN 51130, y perforaciones trapezoidales para su fijación, suministrado en barras de 2,5 m de longitud, para remate de peldaño con revestimiento cerámico o de piedra natural.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</si>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</sst>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3.4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63.91</v>
      </c>
      <c r="H10" s="14">
        <f ca="1">ROUND(INDIRECT(ADDRESS(ROW()+(0), COLUMN()+(-2), 1))*INDIRECT(ADDRESS(ROW()+(0), COLUMN()+(-1), 1)), 2)</f>
        <v>67.11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67.11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0.059</v>
      </c>
      <c r="G13" s="14">
        <v>17.84</v>
      </c>
      <c r="H13" s="14">
        <f ca="1">ROUND(INDIRECT(ADDRESS(ROW()+(0), COLUMN()+(-2), 1))*INDIRECT(ADDRESS(ROW()+(0), COLUMN()+(-1), 1)), 2)</f>
        <v>1.05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1.05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68.16</v>
      </c>
      <c r="H16" s="14">
        <f ca="1">ROUND(INDIRECT(ADDRESS(ROW()+(0), COLUMN()+(-2), 1))*INDIRECT(ADDRESS(ROW()+(0), COLUMN()+(-1), 1))/100, 2)</f>
        <v>1.36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69.52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