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<sst xmlns="http://schemas.openxmlformats.org/spreadsheetml/2006/main" count="26" uniqueCount="26">
  <si>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</si>
  <si>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RSG032</t>
  </si>
  <si>
    <t xml:space="preserve">m</t>
  </si>
  <si>
    <t xml:space="preserve">Perfil para junta estructural.</t>
  </si>
  <si>
    <r>
      <rPr>
        <sz val="8.25"/>
        <color rgb="FF000000"/>
        <rFont val="Arial"/>
        <family val="2"/>
      </rPr>
      <t xml:space="preserve">Perfil para juntas estructurales, de aluminio, Schlüter-DILEX-ABT 80 "SCHLÜTER-SYSTEMS", de 8 mm de altura, con perforaciones trapezoidales para su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</si>
  <si>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</si>
  <si>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</si>
  <si>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</si>
  <si>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</si>
  <si>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</si>
  <si>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</si>
  <si>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</si>
  <si>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mt18jrs370aa</t>
  </si>
  <si>
    <t xml:space="preserve">m</t>
  </si>
  <si>
    <t xml:space="preserve">Perfil para juntas estructurales, de aluminio, Schlüter-DILEX-ABT 80 "SCHLÜTER-SYSTEMS", de 8 mm de altura, con perforaciones trapezoidales para su fijación, suministrado en barras de 2,5 m de longitud.</t>
  </si>
  <si>
    <t xml:space="preserve">Subtotal materiales:</t>
  </si>
  <si>
    <t xml:space="preserve">Mano de obra</t>
  </si>
  <si>
    <t xml:space="preserve">mo023</t>
  </si>
  <si>
    <t xml:space="preserve">h</t>
  </si>
  <si>
    <t xml:space="preserve">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</si>
  <si>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</si>
  <si>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</si>
  <si>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</si>
  <si>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</si>
  <si>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$ 36,38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</si>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</sst>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36" customWidth="1"/>
    <col min="4" max="4" width="6.29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59.16</v>
      </c>
      <c r="H10" s="14">
        <f ca="1">ROUND(INDIRECT(ADDRESS(ROW()+(0), COLUMN()+(-2), 1))*INDIRECT(ADDRESS(ROW()+(0), COLUMN()+(-1), 1)), 2)</f>
        <v>62.12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62.12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0.153</v>
      </c>
      <c r="G13" s="14">
        <v>17.84</v>
      </c>
      <c r="H13" s="14">
        <f ca="1">ROUND(INDIRECT(ADDRESS(ROW()+(0), COLUMN()+(-2), 1))*INDIRECT(ADDRESS(ROW()+(0), COLUMN()+(-1), 1)), 2)</f>
        <v>2.73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2.73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64.85</v>
      </c>
      <c r="H16" s="14">
        <f ca="1">ROUND(INDIRECT(ADDRESS(ROW()+(0), COLUMN()+(-2), 1))*INDIRECT(ADDRESS(ROW()+(0), COLUMN()+(-1), 1))/100, 2)</f>
        <v>1.3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66.15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