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<sst xmlns="http://schemas.openxmlformats.org/spreadsheetml/2006/main" count="32" uniqueCount="32">
  <si>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</si>
  <si>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ICN020</t>
  </si>
  <si>
    <t xml:space="preserve">Ud</t>
  </si>
  <si>
    <t xml:space="preserve">Equipo de aire acondicionado con unidad interior de pared, sistema aire-aire split 1x1.</t>
  </si>
  <si>
    <r>
      <rPr>
        <sz val="8.25"/>
        <color rgb="FF000000"/>
        <rFont val="Arial"/>
        <family val="2"/>
      </rPr>
      <t xml:space="preserve">Equipo de aire acondicionado, sistema aire-aire split 1x1, para gas R-32, bomba de calor, alimentación monofásica (230V/50Hz), VivAir SDHL 1-025 NW "SAUNIER DUVAL", potencia frigorífica nominal 2,5 kW, potencia frigorífica mínima/máxima: 0,5/3,25 kW, SEER 6,5 (clase A++), potencia calorífica nominal 2,8 kW, potencia calorífica mínima/máxima: 0,5/3,5 kW, SCOP 4 (clase A+), formado por una unidad interior de pared SDHL 1-025 NWI, presión sonora mínima/máxima: 22/38 dBA, mando a distancia inalámbrico, y una unidad exterior SDHL 1-025 NWO, con compresor tipo Inverter DC, potencia sonora 62 dBA, dimensiones 550x732x330 mm, peso 25 kg, diámetro de conexión de la tubería de gas 3/8", diámetro de conexión de la tubería de líquido 1/4", con amortiguadores de muelles, soportes y fijaciones de las unidades interior y exterior, tubería de desagüe con sifón, conexión frigorífica entre unidades, conexión eléctrica entre unidades, sujeción y protección mecánica de los tendidos de líneas con ocultación bajo canaleta registrable en zonas vistas. Incluso elementos antivibratorios y soportes de pared para apoyo de la unidad exterior. El precio no incluye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</si>
  <si>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</si>
  <si>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</si>
  <si>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</si>
  <si>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</si>
  <si>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</si>
  <si>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</si>
  <si>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</si>
  <si>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mt42sau006aa</t>
  </si>
  <si>
    <t xml:space="preserve">Ud</t>
  </si>
  <si>
    <t xml:space="preserve">Equipo de aire acondicionado, sistema aire-aire split 1x1, para gas R-32, bomba de calor, alimentación monofásica (230V/50Hz), VivAir SDHL 1-025 NW "SAUNIER DUVAL", potencia frigorífica nominal 2,5 kW, potencia frigorífica mínima/máxima: 0,5/3,25 kW, SEER 6,5 (clase A++), potencia calorífica nominal 2,8 kW, potencia calorífica mínima/máxima: 0,5/3,5 kW, SCOP 4 (clase A+), formado por una unidad interior de pared SDHL 1-025 NWI, presión sonora mínima/máxima: 22/38 dBA, mando a distancia inalámbrico, y una unidad exterior SDHL 1-025 NWO, con compresor tipo Inverter DC, potencia sonora 62 dBA, dimensiones 550x732x330 mm, peso 25 kg, diámetro de conexión de la tubería de gas 3/8", diámetro de conexión de la tubería de líquido 1/4", con amortiguadores de muelles, soportes y fijaciones de las unidades interior y exterior, tubería de desagüe con sifón, conexión frigorífica entre unidades, conexión eléctrica entre unidades, sujeción y protección mecánica de los tendidos de líneas con ocultación bajo canaleta registrable en zonas vistas.</t>
  </si>
  <si>
    <t xml:space="preserve">mt42www085</t>
  </si>
  <si>
    <t xml:space="preserve">Ud</t>
  </si>
  <si>
    <t xml:space="preserve">Kit de soportes de pared, formado por juego de escuadras de 50x45 cm y cuatro amortiguadores de caucho, con sus tacos, tornillos, tuercas y arandelas correspondientes.</t>
  </si>
  <si>
    <t xml:space="preserve">Subtotal materiales:</t>
  </si>
  <si>
    <t xml:space="preserve">Mano de obra</t>
  </si>
  <si>
    <t xml:space="preserve">mo005</t>
  </si>
  <si>
    <t xml:space="preserve">h</t>
  </si>
  <si>
    <t xml:space="preserve">Instalador de climatización.</t>
  </si>
  <si>
    <t xml:space="preserve">mo104</t>
  </si>
  <si>
    <t xml:space="preserve">h</t>
  </si>
  <si>
    <t xml:space="preserve">Principiante de instalador de climatización.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</si>
  <si>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</si>
  <si>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</si>
  <si>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</si>
  <si>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</si>
  <si>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$ 349,53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</si>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</sst>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48" customWidth="1"/>
    <col min="4" max="4" width="71.06" customWidth="1"/>
    <col min="5" max="5" width="13.26" customWidth="1"/>
    <col min="6" max="6" width="11.56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08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9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1136.04</v>
      </c>
      <c r="G10" s="12">
        <f ca="1">ROUND(INDIRECT(ADDRESS(ROW()+(0), COLUMN()+(-2), 1))*INDIRECT(ADDRESS(ROW()+(0), COLUMN()+(-1), 1)), 2)</f>
        <v>1136.04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27.18</v>
      </c>
      <c r="G11" s="14">
        <f ca="1">ROUND(INDIRECT(ADDRESS(ROW()+(0), COLUMN()+(-2), 1))*INDIRECT(ADDRESS(ROW()+(0), COLUMN()+(-1), 1)), 2)</f>
        <v>27.18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1163.22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2.038</v>
      </c>
      <c r="F14" s="12">
        <v>18.33</v>
      </c>
      <c r="G14" s="12">
        <f ca="1">ROUND(INDIRECT(ADDRESS(ROW()+(0), COLUMN()+(-2), 1))*INDIRECT(ADDRESS(ROW()+(0), COLUMN()+(-1), 1)), 2)</f>
        <v>37.36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2.038</v>
      </c>
      <c r="F15" s="14">
        <v>11.42</v>
      </c>
      <c r="G15" s="14">
        <f ca="1">ROUND(INDIRECT(ADDRESS(ROW()+(0), COLUMN()+(-2), 1))*INDIRECT(ADDRESS(ROW()+(0), COLUMN()+(-1), 1)), 2)</f>
        <v>23.27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60.63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1223.85</v>
      </c>
      <c r="G18" s="14">
        <f ca="1">ROUND(INDIRECT(ADDRESS(ROW()+(0), COLUMN()+(-2), 1))*INDIRECT(ADDRESS(ROW()+(0), COLUMN()+(-1), 1))/100, 2)</f>
        <v>24.48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1248.33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