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<sst xmlns="http://schemas.openxmlformats.org/spreadsheetml/2006/main" count="34" uniqueCount="34">
  <si>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</si>
  <si>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RSY040</t>
  </si>
  <si>
    <t xml:space="preserve">m²</t>
  </si>
  <si>
    <t xml:space="preserve">Fraguado de piso de terrazo.</t>
  </si>
  <si>
    <r>
      <rPr>
        <sz val="8.25"/>
        <color rgb="FF000000"/>
        <rFont val="Arial"/>
        <family val="2"/>
      </rPr>
      <t xml:space="preserve">Fraguado de piso de terrazo con juntas enrasadas, mediante mortero de juntas cementoso mejorado, tipo CG2 W A, con absorción de agua reducida y resistencia elevada a la abrasión, Webercolor Junta Ancha "WEBER", color Blanco, previa eliminación del material de juntas existentes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</si>
  <si>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</si>
  <si>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</si>
  <si>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</si>
  <si>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</si>
  <si>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</si>
  <si>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</si>
  <si>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</si>
  <si>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</si>
  <si>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</si>
  <si>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</si>
  <si>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</si>
  <si>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</si>
  <si>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</si>
  <si>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</si>
  <si>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</si>
  <si>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</si>
  <si>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</si>
  <si>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mo077</t>
  </si>
  <si>
    <t xml:space="preserve">h</t>
  </si>
  <si>
    <t xml:space="preserve">Principiante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</si>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</sst>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8.68" customWidth="1"/>
    <col min="5" max="5" width="16.66" customWidth="1"/>
    <col min="6" max="6" width="12.24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0.04</v>
      </c>
      <c r="F10" s="14">
        <v>1.49</v>
      </c>
      <c r="G10" s="14">
        <f ca="1">ROUND(INDIRECT(ADDRESS(ROW()+(0), COLUMN()+(-2), 1))*INDIRECT(ADDRESS(ROW()+(0), COLUMN()+(-1), 1)), 2)</f>
        <v>0.06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3.79</v>
      </c>
      <c r="G13" s="14">
        <f ca="1">ROUND(INDIRECT(ADDRESS(ROW()+(0), COLUMN()+(-2), 1))*INDIRECT(ADDRESS(ROW()+(0), COLUMN()+(-1), 1)), 2)</f>
        <v>0.22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0.22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0.303</v>
      </c>
      <c r="F16" s="13">
        <v>11.44</v>
      </c>
      <c r="G16" s="13">
        <f ca="1">ROUND(INDIRECT(ADDRESS(ROW()+(0), COLUMN()+(-2), 1))*INDIRECT(ADDRESS(ROW()+(0), COLUMN()+(-1), 1)), 2)</f>
        <v>3.47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0.303</v>
      </c>
      <c r="F17" s="14">
        <v>11.01</v>
      </c>
      <c r="G17" s="14">
        <f ca="1">ROUND(INDIRECT(ADDRESS(ROW()+(0), COLUMN()+(-2), 1))*INDIRECT(ADDRESS(ROW()+(0), COLUMN()+(-1), 1)), 2)</f>
        <v>3.34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6.81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7.09</v>
      </c>
      <c r="G20" s="14">
        <f ca="1">ROUND(INDIRECT(ADDRESS(ROW()+(0), COLUMN()+(-2), 1))*INDIRECT(ADDRESS(ROW()+(0), COLUMN()+(-1), 1))/100, 2)</f>
        <v>0.14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7.23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