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<sst xmlns="http://schemas.openxmlformats.org/spreadsheetml/2006/main" count="32" uniqueCount="32">
  <si>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</si>
  <si>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RSG020</t>
  </si>
  <si>
    <t xml:space="preserve">m</t>
  </si>
  <si>
    <t xml:space="preserve">Zócalo cerámico. Colocación en capa fina.</t>
  </si>
  <si>
    <r>
      <rPr>
        <sz val="8.25"/>
        <color rgb="FF000000"/>
        <rFont val="Arial"/>
        <family val="2"/>
      </rPr>
      <t xml:space="preserve">Zócalo de gres esmaltado, de 80 mm, gama básica. COLOCACIÓN: en capa fina,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Ancha "WEBER",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</si>
  <si>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</si>
  <si>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</si>
  <si>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</si>
  <si>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</si>
  <si>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</si>
  <si>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</si>
  <si>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</si>
  <si>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mt18rce100a</t>
  </si>
  <si>
    <t xml:space="preserve">m</t>
  </si>
  <si>
    <t xml:space="preserve">Zócalo de gres esmaltado, de 80 cm de altura, gama básica.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</si>
  <si>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</si>
  <si>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</si>
  <si>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</si>
  <si>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mt09mcw050ha</t>
  </si>
  <si>
    <t xml:space="preserve">kg</t>
  </si>
  <si>
    <t xml:space="preserve">Mortero de juntas cementoso mejorado, tipo CG2 W A, con absorción de agua reducida y resistencia elevada a la abrasión, Webercolor Junta Ancha "WEBER", color Blanco, compuesto de cemento, agregados calcáreos, resinas sintéticas, aditivos orgánicos e inorgánicos específicos y pigmentos minerales, con muy bajo contenido de sustancias orgánicas volátiles (VOC), de endurecimiento sin retracción e impermeable al agua, para rejuntado de todo tipo de piezas cerámicas y piedras naturales, para juntas de 3 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</si>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</sst>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3.6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3.34</v>
      </c>
      <c r="H10" s="12">
        <f ca="1">ROUND(INDIRECT(ADDRESS(ROW()+(0), COLUMN()+(-2), 1))*INDIRECT(ADDRESS(ROW()+(0), COLUMN()+(-1), 1)), 2)</f>
        <v>3.51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0.333</v>
      </c>
      <c r="G11" s="12">
        <v>0.41</v>
      </c>
      <c r="H11" s="12">
        <f ca="1">ROUND(INDIRECT(ADDRESS(ROW()+(0), COLUMN()+(-2), 1))*INDIRECT(ADDRESS(ROW()+(0), COLUMN()+(-1), 1)), 2)</f>
        <v>0.14</v>
      </c>
    </row>
    <row r="12" spans="1:8" ht="76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0.25</v>
      </c>
      <c r="G12" s="14">
        <v>1.49</v>
      </c>
      <c r="H12" s="14">
        <f ca="1">ROUND(INDIRECT(ADDRESS(ROW()+(0), COLUMN()+(-2), 1))*INDIRECT(ADDRESS(ROW()+(0), COLUMN()+(-1), 1)), 2)</f>
        <v>0.37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4.02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0.218</v>
      </c>
      <c r="G15" s="14">
        <v>17.84</v>
      </c>
      <c r="H15" s="14">
        <f ca="1">ROUND(INDIRECT(ADDRESS(ROW()+(0), COLUMN()+(-2), 1))*INDIRECT(ADDRESS(ROW()+(0), COLUMN()+(-1), 1)), 2)</f>
        <v>3.89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3.89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7.91</v>
      </c>
      <c r="H18" s="14">
        <f ca="1">ROUND(INDIRECT(ADDRESS(ROW()+(0), COLUMN()+(-2), 1))*INDIRECT(ADDRESS(ROW()+(0), COLUMN()+(-1), 1))/100, 2)</f>
        <v>0.16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8.07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