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<sst xmlns="http://schemas.openxmlformats.org/spreadsheetml/2006/main" count="40" uniqueCount="40">
  <si>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</si>
  <si>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REG220</t>
  </si>
  <si>
    <t xml:space="preserve">m</t>
  </si>
  <si>
    <t xml:space="preserve">Revestimiento de peldaño de escalera exterior, con piezas de gres porcelánico técnico.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</si>
  <si>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porcelánico técnico, formado por huella con canto redondeado, y contrahuella, gama media, capacidad de absorción de agua E&lt;0,5%,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</si>
  <si>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</si>
  <si>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</si>
  <si>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</si>
  <si>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</si>
  <si>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</si>
  <si>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</si>
  <si>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</si>
  <si>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</si>
  <si>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</si>
  <si>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</si>
  <si>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mt18bcp115pd</t>
  </si>
  <si>
    <t xml:space="preserve">m</t>
  </si>
  <si>
    <t xml:space="preserve">Huella de gres porcelánico técnico con canto redondeado, gama media, capacidad de absorción de agua E&lt;0,5%, con resistencia al deslizamiento alta; determinación de la resistencia a la helada, según ISO 10545-12; determinación de la resistencia al choque térmico, según ISO 10545-9.</t>
  </si>
  <si>
    <t xml:space="preserve">mt18bcp116pd</t>
  </si>
  <si>
    <t xml:space="preserve">m</t>
  </si>
  <si>
    <t xml:space="preserve">Contrahuella de gres porcelánico técnico, gama media, capacidad de absorción de agua E&lt;0,5%;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</si>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</sst>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0.41</v>
      </c>
      <c r="G10" s="12">
        <f ca="1">ROUND(INDIRECT(ADDRESS(ROW()+(0), COLUMN()+(-2), 1))*INDIRECT(ADDRESS(ROW()+(0), COLUMN()+(-1), 1)), 2)</f>
        <v>0.61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28.76</v>
      </c>
      <c r="G11" s="12">
        <f ca="1">ROUND(INDIRECT(ADDRESS(ROW()+(0), COLUMN()+(-2), 1))*INDIRECT(ADDRESS(ROW()+(0), COLUMN()+(-1), 1)), 2)</f>
        <v>30.2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9.99</v>
      </c>
      <c r="G12" s="12">
        <f ca="1">ROUND(INDIRECT(ADDRESS(ROW()+(0), COLUMN()+(-2), 1))*INDIRECT(ADDRESS(ROW()+(0), COLUMN()+(-1), 1)), 2)</f>
        <v>10.49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0.046</v>
      </c>
      <c r="F14" s="14">
        <v>2.75</v>
      </c>
      <c r="G14" s="14">
        <f ca="1">ROUND(INDIRECT(ADDRESS(ROW()+(0), COLUMN()+(-2), 1))*INDIRECT(ADDRESS(ROW()+(0), COLUMN()+(-1), 1)), 2)</f>
        <v>0.13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41.61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0.611</v>
      </c>
      <c r="F17" s="12">
        <v>18.63</v>
      </c>
      <c r="G17" s="12">
        <f ca="1">ROUND(INDIRECT(ADDRESS(ROW()+(0), COLUMN()+(-2), 1))*INDIRECT(ADDRESS(ROW()+(0), COLUMN()+(-1), 1)), 2)</f>
        <v>11.38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0.306</v>
      </c>
      <c r="F18" s="14">
        <v>11.94</v>
      </c>
      <c r="G18" s="14">
        <f ca="1">ROUND(INDIRECT(ADDRESS(ROW()+(0), COLUMN()+(-2), 1))*INDIRECT(ADDRESS(ROW()+(0), COLUMN()+(-1), 1)), 2)</f>
        <v>3.65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15.03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56.64</v>
      </c>
      <c r="G21" s="14">
        <f ca="1">ROUND(INDIRECT(ADDRESS(ROW()+(0), COLUMN()+(-2), 1))*INDIRECT(ADDRESS(ROW()+(0), COLUMN()+(-1), 1))/100, 2)</f>
        <v>1.13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57.77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