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<sst xmlns="http://schemas.openxmlformats.org/spreadsheetml/2006/main" count="40" uniqueCount="40">
  <si>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</si>
  <si>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REG140</t>
  </si>
  <si>
    <t xml:space="preserve">m</t>
  </si>
  <si>
    <t xml:space="preserve">Revestimiento de peldaño de escalera interior, con piezas de baldosín catalán.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</si>
  <si>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baldosín catalán, formado por huella con canto redondeado, y contrahuella, gama media, capacidad de absorción de agua 6%&lt;E&lt;=10%,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</si>
  <si>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</si>
  <si>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</si>
  <si>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</si>
  <si>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</si>
  <si>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</si>
  <si>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</si>
  <si>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</si>
  <si>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</si>
  <si>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</si>
  <si>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</si>
  <si>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mt18bcb105jb</t>
  </si>
  <si>
    <t xml:space="preserve">m</t>
  </si>
  <si>
    <t xml:space="preserve">Huella de baldosín catalán con canto redondeado, gama media, capacidad de absorción de agua 6%&lt;E&lt;=10%, con resistencia al deslizamiento media.</t>
  </si>
  <si>
    <t xml:space="preserve">mt18bcb106jb</t>
  </si>
  <si>
    <t xml:space="preserve">m</t>
  </si>
  <si>
    <t xml:space="preserve">Contrahuella de baldosín catalán, gama media, capacidad de absorción de agua 6%&lt;E&lt;=10%.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</si>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</sst>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9.06</v>
      </c>
      <c r="G11" s="12">
        <f ca="1">ROUND(INDIRECT(ADDRESS(ROW()+(0), COLUMN()+(-2), 1))*INDIRECT(ADDRESS(ROW()+(0), COLUMN()+(-1), 1)), 2)</f>
        <v>9.51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3.6</v>
      </c>
      <c r="G12" s="12">
        <f ca="1">ROUND(INDIRECT(ADDRESS(ROW()+(0), COLUMN()+(-2), 1))*INDIRECT(ADDRESS(ROW()+(0), COLUMN()+(-1), 1)), 2)</f>
        <v>3.78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1.55</v>
      </c>
      <c r="G14" s="14">
        <f ca="1">ROUND(INDIRECT(ADDRESS(ROW()+(0), COLUMN()+(-2), 1))*INDIRECT(ADDRESS(ROW()+(0), COLUMN()+(-1), 1)), 2)</f>
        <v>0.07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14.15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0.611</v>
      </c>
      <c r="F17" s="12">
        <v>18.63</v>
      </c>
      <c r="G17" s="12">
        <f ca="1">ROUND(INDIRECT(ADDRESS(ROW()+(0), COLUMN()+(-2), 1))*INDIRECT(ADDRESS(ROW()+(0), COLUMN()+(-1), 1)), 2)</f>
        <v>11.38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0.306</v>
      </c>
      <c r="F18" s="14">
        <v>11.94</v>
      </c>
      <c r="G18" s="14">
        <f ca="1">ROUND(INDIRECT(ADDRESS(ROW()+(0), COLUMN()+(-2), 1))*INDIRECT(ADDRESS(ROW()+(0), COLUMN()+(-1), 1)), 2)</f>
        <v>3.65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15.03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29.18</v>
      </c>
      <c r="G21" s="14">
        <f ca="1">ROUND(INDIRECT(ADDRESS(ROW()+(0), COLUMN()+(-2), 1))*INDIRECT(ADDRESS(ROW()+(0), COLUMN()+(-1), 1))/100, 2)</f>
        <v>0.58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29.76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