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<sst xmlns="http://schemas.openxmlformats.org/spreadsheetml/2006/main" count="74" uniqueCount="74">
  <si>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</si>
  <si>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</si>
  <si>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</si>
  <si>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</si>
  <si>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tipo 6x6 10/10 de acero Grado 70, con barras separadas 15,24x15,24 cm de Ø 3,43 mm, en capa de compresión de 4 cm de espesor de concreto liviano HL-25/B/10/XC2, densidad entre 1200 y 1500 kg/m³, (cantidad mínima de cemento 275 kg/m³), premezclado; apuntalamiento y desapuntalamiento de las viguetas. Incluso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</si>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</sst>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745.61</v>
      </c>
      <c r="G13" s="12">
        <f ca="1">ROUND(INDIRECT(ADDRESS(ROW()+(0), COLUMN()+(-2), 1))*INDIRECT(ADDRESS(ROW()+(0), COLUMN()+(-1), 1)), 2)</f>
        <v>7.46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0.88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0.12</v>
      </c>
      <c r="G15" s="12">
        <f ca="1">ROUND(INDIRECT(ADDRESS(ROW()+(0), COLUMN()+(-2), 1))*INDIRECT(ADDRESS(ROW()+(0), COLUMN()+(-1), 1)), 2)</f>
        <v>0.24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1.15</v>
      </c>
      <c r="G16" s="12">
        <f ca="1">ROUND(INDIRECT(ADDRESS(ROW()+(0), COLUMN()+(-2), 1))*INDIRECT(ADDRESS(ROW()+(0), COLUMN()+(-1), 1)), 2)</f>
        <v>1.27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2.04</v>
      </c>
      <c r="G17" s="12">
        <f ca="1">ROUND(INDIRECT(ADDRESS(ROW()+(0), COLUMN()+(-2), 1))*INDIRECT(ADDRESS(ROW()+(0), COLUMN()+(-1), 1)), 2)</f>
        <v>0.03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229</v>
      </c>
      <c r="G18" s="14">
        <f ca="1">ROUND(INDIRECT(ADDRESS(ROW()+(0), COLUMN()+(-2), 1))*INDIRECT(ADDRESS(ROW()+(0), COLUMN()+(-1), 1)), 2)</f>
        <v>9.62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28.21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0.489</v>
      </c>
      <c r="F21" s="12">
        <v>18.57</v>
      </c>
      <c r="G21" s="12">
        <f ca="1">ROUND(INDIRECT(ADDRESS(ROW()+(0), COLUMN()+(-2), 1))*INDIRECT(ADDRESS(ROW()+(0), COLUMN()+(-1), 1)), 2)</f>
        <v>9.08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0.489</v>
      </c>
      <c r="F22" s="12">
        <v>11.9</v>
      </c>
      <c r="G22" s="12">
        <f ca="1">ROUND(INDIRECT(ADDRESS(ROW()+(0), COLUMN()+(-2), 1))*INDIRECT(ADDRESS(ROW()+(0), COLUMN()+(-1), 1)), 2)</f>
        <v>5.82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0.102</v>
      </c>
      <c r="F23" s="12">
        <v>18.57</v>
      </c>
      <c r="G23" s="12">
        <f ca="1">ROUND(INDIRECT(ADDRESS(ROW()+(0), COLUMN()+(-2), 1))*INDIRECT(ADDRESS(ROW()+(0), COLUMN()+(-1), 1)), 2)</f>
        <v>1.89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0.102</v>
      </c>
      <c r="F24" s="12">
        <v>11.9</v>
      </c>
      <c r="G24" s="12">
        <f ca="1">ROUND(INDIRECT(ADDRESS(ROW()+(0), COLUMN()+(-2), 1))*INDIRECT(ADDRESS(ROW()+(0), COLUMN()+(-1), 1)), 2)</f>
        <v>1.21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0.022</v>
      </c>
      <c r="F25" s="12">
        <v>18.57</v>
      </c>
      <c r="G25" s="12">
        <f ca="1">ROUND(INDIRECT(ADDRESS(ROW()+(0), COLUMN()+(-2), 1))*INDIRECT(ADDRESS(ROW()+(0), COLUMN()+(-1), 1)), 2)</f>
        <v>0.41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0.022</v>
      </c>
      <c r="F26" s="12">
        <v>11.9</v>
      </c>
      <c r="G26" s="12">
        <f ca="1">ROUND(INDIRECT(ADDRESS(ROW()+(0), COLUMN()+(-2), 1))*INDIRECT(ADDRESS(ROW()+(0), COLUMN()+(-1), 1)), 2)</f>
        <v>0.26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0.029</v>
      </c>
      <c r="F27" s="12">
        <v>18.57</v>
      </c>
      <c r="G27" s="12">
        <f ca="1">ROUND(INDIRECT(ADDRESS(ROW()+(0), COLUMN()+(-2), 1))*INDIRECT(ADDRESS(ROW()+(0), COLUMN()+(-1), 1)), 2)</f>
        <v>0.54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0.121</v>
      </c>
      <c r="F28" s="12">
        <v>11.9</v>
      </c>
      <c r="G28" s="12">
        <f ca="1">ROUND(INDIRECT(ADDRESS(ROW()+(0), COLUMN()+(-2), 1))*INDIRECT(ADDRESS(ROW()+(0), COLUMN()+(-1), 1)), 2)</f>
        <v>1.44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0.153</v>
      </c>
      <c r="F29" s="14">
        <v>11.01</v>
      </c>
      <c r="G29" s="14">
        <f ca="1">ROUND(INDIRECT(ADDRESS(ROW()+(0), COLUMN()+(-2), 1))*INDIRECT(ADDRESS(ROW()+(0), COLUMN()+(-1), 1)), 2)</f>
        <v>1.68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22.33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50.54</v>
      </c>
      <c r="G32" s="14">
        <f ca="1">ROUND(INDIRECT(ADDRESS(ROW()+(0), COLUMN()+(-2), 1))*INDIRECT(ADDRESS(ROW()+(0), COLUMN()+(-1), 1))/100, 2)</f>
        <v>1.01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51.55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