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<sst xmlns="http://schemas.openxmlformats.org/spreadsheetml/2006/main" count="35" uniqueCount="35">
  <si>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</si>
  <si>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XPT010</t>
  </si>
  <si>
    <t xml:space="preserve">Ud</t>
  </si>
  <si>
    <t xml:space="preserve">Ensayo de tejas de concreto.</t>
  </si>
  <si>
    <r>
      <rPr>
        <sz val="8.25"/>
        <color rgb="FF000000"/>
        <rFont val="Arial"/>
        <family val="2"/>
      </rPr>
      <t xml:space="preserve">Ensayo sobre una muestra de teja de concreto, con determinación de: resistencia a flexión, resistencia a la helada, adherencia de gránulo.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</si>
  <si>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</si>
  <si>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</si>
  <si>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</si>
  <si>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</si>
  <si>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</si>
  <si>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</si>
  <si>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</si>
  <si>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</si>
  <si>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</si>
  <si>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</si>
  <si>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mt49tho010</t>
  </si>
  <si>
    <t xml:space="preserve">Ud</t>
  </si>
  <si>
    <t xml:space="preserve">Toma en obra de muestras de tejas de concreto, cuyo peso no exceda de 50 kg.</t>
  </si>
  <si>
    <t xml:space="preserve">mt49tho030</t>
  </si>
  <si>
    <t xml:space="preserve">Ud</t>
  </si>
  <si>
    <t xml:space="preserve">Ensayo para determinar la resistencia a flexión de una muestra de tejas de concreto.</t>
  </si>
  <si>
    <t xml:space="preserve">mt49tho060</t>
  </si>
  <si>
    <t xml:space="preserve">Ud</t>
  </si>
  <si>
    <t xml:space="preserve">Ensayo para determinar la resistencia a la helada de una muestra de tejas de concreto.</t>
  </si>
  <si>
    <t xml:space="preserve">mt49tho070</t>
  </si>
  <si>
    <t xml:space="preserve">Ud</t>
  </si>
  <si>
    <t xml:space="preserve">Ensayo para determinar la adherencia de gránulo de una muestra de tejas de concreto.</t>
  </si>
  <si>
    <t xml:space="preserve">mt49tho020</t>
  </si>
  <si>
    <t xml:space="preserve">Ud</t>
  </si>
  <si>
    <t xml:space="preserve">Informe de resultados de los ensayos realizados sobre una muestra de tejas de concreto.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</si>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</sst>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55" customWidth="1"/>
    <col min="4" max="4" width="5.27" customWidth="1"/>
    <col min="5" max="5" width="75.31" customWidth="1"/>
    <col min="6" max="6" width="13.43" customWidth="1"/>
    <col min="7" max="7" width="10.20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0.99</v>
      </c>
      <c r="H10" s="12">
        <f ca="1">ROUND(INDIRECT(ADDRESS(ROW()+(0), COLUMN()+(-2), 1))*INDIRECT(ADDRESS(ROW()+(0), COLUMN()+(-1), 1)), 2)</f>
        <v>0.99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39.78</v>
      </c>
      <c r="H11" s="12">
        <f ca="1">ROUND(INDIRECT(ADDRESS(ROW()+(0), COLUMN()+(-2), 1))*INDIRECT(ADDRESS(ROW()+(0), COLUMN()+(-1), 1)), 2)</f>
        <v>39.78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253.77</v>
      </c>
      <c r="H12" s="12">
        <f ca="1">ROUND(INDIRECT(ADDRESS(ROW()+(0), COLUMN()+(-2), 1))*INDIRECT(ADDRESS(ROW()+(0), COLUMN()+(-1), 1)), 2)</f>
        <v>253.77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182.08</v>
      </c>
      <c r="H13" s="12">
        <f ca="1">ROUND(INDIRECT(ADDRESS(ROW()+(0), COLUMN()+(-2), 1))*INDIRECT(ADDRESS(ROW()+(0), COLUMN()+(-1), 1)), 2)</f>
        <v>182.08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67.05</v>
      </c>
      <c r="H14" s="12">
        <f ca="1">ROUND(INDIRECT(ADDRESS(ROW()+(0), COLUMN()+(-2), 1))*INDIRECT(ADDRESS(ROW()+(0), COLUMN()+(-1), 1)), 2)</f>
        <v>67.05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119.38</v>
      </c>
      <c r="H15" s="14">
        <f ca="1">ROUND(INDIRECT(ADDRESS(ROW()+(0), COLUMN()+(-2), 1))*INDIRECT(ADDRESS(ROW()+(0), COLUMN()+(-1), 1)), 2)</f>
        <v>119.38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663.05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663.05</v>
      </c>
      <c r="H18" s="14">
        <f ca="1">ROUND(INDIRECT(ADDRESS(ROW()+(0), COLUMN()+(-2), 1))*INDIRECT(ADDRESS(ROW()+(0), COLUMN()+(-1), 1))/100, 2)</f>
        <v>13.26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676.31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