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<sst xmlns="http://schemas.openxmlformats.org/spreadsheetml/2006/main" count="47" uniqueCount="47">
  <si>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</si>
  <si>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</si>
  <si>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</si>
  <si>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</si>
  <si>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lapacho, de 35x155x800/2800 mm, fijadas mediante el sistema de fijación vista, sobre rastreles de madera de pino, de 65x38 mm, con clase de uso 4, separados 60 cm entre sí y fijados a la losa sobre relleno de concreto con tacos expansivos metálicos y tirafondos; cepillado y posterior aplicación de dos manos de lasur al agua de secado rápido para interior y exterior, para suelos, color Pino, acabado satinado rendimiento: 0,083 l/m² cada mano como tratamiento protector y decorativo. Incluso tirafondos para sujeción de las tablas a los rastreles y piezas especiales. El precio no incluye la losa sobre relleno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</si>
  <si>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</si>
  <si>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</si>
  <si>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</si>
  <si>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</si>
  <si>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</si>
  <si>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</si>
  <si>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</si>
  <si>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</si>
  <si>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</si>
  <si>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</si>
  <si>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mt18mta030gi</t>
  </si>
  <si>
    <t xml:space="preserve">m²</t>
  </si>
  <si>
    <t xml:space="preserve">Tablas de madera maciza, de lapacho,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</si>
  <si>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</si>
  <si>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</si>
  <si>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</si>
  <si>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</si>
  <si>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</si>
  <si>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elementos de madera sobre soporte base de concreto.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</si>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</sst>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4.54</v>
      </c>
      <c r="H10" s="12">
        <f ca="1">ROUND(INDIRECT(ADDRESS(ROW()+(0), COLUMN()+(-2), 1))*INDIRECT(ADDRESS(ROW()+(0), COLUMN()+(-1), 1)), 2)</f>
        <v>7.72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127.61</v>
      </c>
      <c r="H11" s="12">
        <f ca="1">ROUND(INDIRECT(ADDRESS(ROW()+(0), COLUMN()+(-2), 1))*INDIRECT(ADDRESS(ROW()+(0), COLUMN()+(-1), 1)), 2)</f>
        <v>133.99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0.32</v>
      </c>
      <c r="H12" s="12">
        <f ca="1">ROUND(INDIRECT(ADDRESS(ROW()+(0), COLUMN()+(-2), 1))*INDIRECT(ADDRESS(ROW()+(0), COLUMN()+(-1), 1)), 2)</f>
        <v>8.96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1.67</v>
      </c>
      <c r="H13" s="12">
        <f ca="1">ROUND(INDIRECT(ADDRESS(ROW()+(0), COLUMN()+(-2), 1))*INDIRECT(ADDRESS(ROW()+(0), COLUMN()+(-1), 1)), 2)</f>
        <v>5.01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34.75</v>
      </c>
      <c r="H14" s="14">
        <f ca="1">ROUND(INDIRECT(ADDRESS(ROW()+(0), COLUMN()+(-2), 1))*INDIRECT(ADDRESS(ROW()+(0), COLUMN()+(-1), 1)), 2)</f>
        <v>5.77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0.584</v>
      </c>
      <c r="G17" s="12">
        <v>17.17</v>
      </c>
      <c r="H17" s="12">
        <f ca="1">ROUND(INDIRECT(ADDRESS(ROW()+(0), COLUMN()+(-2), 1))*INDIRECT(ADDRESS(ROW()+(0), COLUMN()+(-1), 1)), 2)</f>
        <v>10.03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0.584</v>
      </c>
      <c r="G18" s="12">
        <v>11.01</v>
      </c>
      <c r="H18" s="12">
        <f ca="1">ROUND(INDIRECT(ADDRESS(ROW()+(0), COLUMN()+(-2), 1))*INDIRECT(ADDRESS(ROW()+(0), COLUMN()+(-1), 1)), 2)</f>
        <v>6.43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17.17</v>
      </c>
      <c r="H19" s="12">
        <f ca="1">ROUND(INDIRECT(ADDRESS(ROW()+(0), COLUMN()+(-2), 1))*INDIRECT(ADDRESS(ROW()+(0), COLUMN()+(-1), 1)), 2)</f>
        <v>6.01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0.058</v>
      </c>
      <c r="G20" s="14">
        <v>11.01</v>
      </c>
      <c r="H20" s="14">
        <f ca="1">ROUND(INDIRECT(ADDRESS(ROW()+(0), COLUMN()+(-2), 1))*INDIRECT(ADDRESS(ROW()+(0), COLUMN()+(-1), 1)), 2)</f>
        <v>0.64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23.11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184.56</v>
      </c>
      <c r="H23" s="14">
        <f ca="1">ROUND(INDIRECT(ADDRESS(ROW()+(0), COLUMN()+(-2), 1))*INDIRECT(ADDRESS(ROW()+(0), COLUMN()+(-1), 1))/100, 2)</f>
        <v>3.69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188.25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