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<sst xmlns="http://schemas.openxmlformats.org/spreadsheetml/2006/main" count="38" uniqueCount="38">
  <si>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</si>
  <si>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</si>
  <si>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</si>
  <si>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</si>
  <si>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28x145x800/2800 mm, fijadas mediante el sistema de fijación vista, sobre rastreles de madera de pino, de 65x38 mm, con clase de uso 4, separados 50 cm entre sí y fijados a la losa sobre relleno de concreto con tacos expansivos metálicos y tirafondos.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</si>
  <si>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</si>
  <si>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</si>
  <si>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</si>
  <si>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</si>
  <si>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</si>
  <si>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</si>
  <si>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</si>
  <si>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</si>
  <si>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</si>
  <si>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</si>
  <si>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mt18mta030ce</t>
  </si>
  <si>
    <t xml:space="preserve">m²</t>
  </si>
  <si>
    <t xml:space="preserve">Tablas de madera maciza, de cumarú,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</si>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</sst>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86.2</v>
      </c>
      <c r="H11" s="12">
        <f ca="1">ROUND(INDIRECT(ADDRESS(ROW()+(0), COLUMN()+(-2), 1))*INDIRECT(ADDRESS(ROW()+(0), COLUMN()+(-1), 1)), 2)</f>
        <v>90.51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1.67</v>
      </c>
      <c r="H13" s="14">
        <f ca="1">ROUND(INDIRECT(ADDRESS(ROW()+(0), COLUMN()+(-2), 1))*INDIRECT(ADDRESS(ROW()+(0), COLUMN()+(-1), 1)), 2)</f>
        <v>6.68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115.68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0.584</v>
      </c>
      <c r="G16" s="12">
        <v>17.17</v>
      </c>
      <c r="H16" s="12">
        <f ca="1">ROUND(INDIRECT(ADDRESS(ROW()+(0), COLUMN()+(-2), 1))*INDIRECT(ADDRESS(ROW()+(0), COLUMN()+(-1), 1)), 2)</f>
        <v>10.03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0.584</v>
      </c>
      <c r="G17" s="14">
        <v>11.01</v>
      </c>
      <c r="H17" s="14">
        <f ca="1">ROUND(INDIRECT(ADDRESS(ROW()+(0), COLUMN()+(-2), 1))*INDIRECT(ADDRESS(ROW()+(0), COLUMN()+(-1), 1)), 2)</f>
        <v>6.43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132.14</v>
      </c>
      <c r="H20" s="14">
        <f ca="1">ROUND(INDIRECT(ADDRESS(ROW()+(0), COLUMN()+(-2), 1))*INDIRECT(ADDRESS(ROW()+(0), COLUMN()+(-1), 1))/100, 2)</f>
        <v>2.64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134.78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