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<sst xmlns="http://schemas.openxmlformats.org/spreadsheetml/2006/main" count="50" uniqueCount="50">
  <si>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</si>
  <si>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</si>
  <si>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</si>
  <si>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terreno, de malla electrosoldada modular.</t>
  </si>
  <si>
    <r>
      <rPr>
        <sz val="8.25"/>
        <color rgb="FF000000"/>
        <rFont val="Arial"/>
        <family val="2"/>
      </rPr>
      <t xml:space="preserve">Vallado de terreno formado por paneles de malla electrosoldada con pliegues de refuerzo, de 200x50 mm de paso de malla, reducido a 50x50 mm en las zonas de pliegue, y 5 mm de diámetro, de 2,50x2,00 m, acabado galvanizado y postes de perfil hueco de sección rectangular, de 60x40x2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</si>
  <si>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</si>
  <si>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</si>
  <si>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</si>
  <si>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</si>
  <si>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</si>
  <si>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</si>
  <si>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</si>
  <si>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mt52vsm010g</t>
  </si>
  <si>
    <t xml:space="preserve">m</t>
  </si>
  <si>
    <t xml:space="preserve">Panel de malla electrosoldada con pliegues de refuerzo, de 200x50 mm de paso de malla, reducido a 50x50 mm en las zonas de pliegue, y 5 mm de diámetro, de 2,50x2,00 m, acabado galvanizado.</t>
  </si>
  <si>
    <t xml:space="preserve">mt52vpm030g</t>
  </si>
  <si>
    <t xml:space="preserve">Ud</t>
  </si>
  <si>
    <t xml:space="preserve">Poste de perfil hueco de acero de sección rectangular 60x40x2 mm, de 2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</si>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</sst>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154.41</v>
      </c>
      <c r="H10" s="12">
        <f ca="1">ROUND(INDIRECT(ADDRESS(ROW()+(0), COLUMN()+(-2), 1))*INDIRECT(ADDRESS(ROW()+(0), COLUMN()+(-1), 1)), 2)</f>
        <v>154.41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38.96</v>
      </c>
      <c r="H11" s="12">
        <f ca="1">ROUND(INDIRECT(ADDRESS(ROW()+(0), COLUMN()+(-2), 1))*INDIRECT(ADDRESS(ROW()+(0), COLUMN()+(-1), 1)), 2)</f>
        <v>7.79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4.64</v>
      </c>
      <c r="H12" s="12">
        <f ca="1">ROUND(INDIRECT(ADDRESS(ROW()+(0), COLUMN()+(-2), 1))*INDIRECT(ADDRESS(ROW()+(0), COLUMN()+(-1), 1)), 2)</f>
        <v>9.28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23.51</v>
      </c>
      <c r="H14" s="12">
        <f ca="1">ROUND(INDIRECT(ADDRESS(ROW()+(0), COLUMN()+(-2), 1))*INDIRECT(ADDRESS(ROW()+(0), COLUMN()+(-1), 1)), 2)</f>
        <v>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0.19</v>
      </c>
      <c r="H15" s="12">
        <f ca="1">ROUND(INDIRECT(ADDRESS(ROW()+(0), COLUMN()+(-2), 1))*INDIRECT(ADDRESS(ROW()+(0), COLUMN()+(-1), 1)), 2)</f>
        <v>0.72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1.6</v>
      </c>
      <c r="H16" s="14">
        <f ca="1">ROUND(INDIRECT(ADDRESS(ROW()+(0), COLUMN()+(-2), 1))*INDIRECT(ADDRESS(ROW()+(0), COLUMN()+(-1), 1)), 2)</f>
        <v>0.12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0.113</v>
      </c>
      <c r="G19" s="12">
        <v>11.01</v>
      </c>
      <c r="H19" s="12">
        <f ca="1">ROUND(INDIRECT(ADDRESS(ROW()+(0), COLUMN()+(-2), 1))*INDIRECT(ADDRESS(ROW()+(0), COLUMN()+(-1), 1)), 2)</f>
        <v>1.24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0.102</v>
      </c>
      <c r="G20" s="12">
        <v>17.64</v>
      </c>
      <c r="H20" s="12">
        <f ca="1">ROUND(INDIRECT(ADDRESS(ROW()+(0), COLUMN()+(-2), 1))*INDIRECT(ADDRESS(ROW()+(0), COLUMN()+(-1), 1)), 2)</f>
        <v>1.8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0.102</v>
      </c>
      <c r="G21" s="14">
        <v>11.01</v>
      </c>
      <c r="H21" s="14">
        <f ca="1">ROUND(INDIRECT(ADDRESS(ROW()+(0), COLUMN()+(-2), 1))*INDIRECT(ADDRESS(ROW()+(0), COLUMN()+(-1), 1)), 2)</f>
        <v>1.12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4.16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176.84</v>
      </c>
      <c r="H24" s="14">
        <f ca="1">ROUND(INDIRECT(ADDRESS(ROW()+(0), COLUMN()+(-2), 1))*INDIRECT(ADDRESS(ROW()+(0), COLUMN()+(-1), 1))/100, 2)</f>
        <v>5.31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182.15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