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<sst xmlns="http://schemas.openxmlformats.org/spreadsheetml/2006/main" count="61" uniqueCount="61">
  <si>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</si>
  <si>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UVM020</t>
  </si>
  <si>
    <t xml:space="preserve">m</t>
  </si>
  <si>
    <t xml:space="preserve">Muro de concreto para vallado de terreno.</t>
  </si>
  <si>
    <r>
      <rPr>
        <sz val="8.25"/>
        <color rgb="FF000000"/>
        <rFont val="Arial"/>
        <family val="2"/>
      </rPr>
      <t xml:space="preserve">Vallado de terreno formado por muro continuo de concreto armado, de 1 m de altura y 15 cm de espesor, realizado con concreto f'c=210 kg/cm² (3000 psi), clase de exposición F0 S0 P0 C0, tamaño máximo del agregado 25 mm (1" ASTM Nº 57), consistencia blanda, preparado en obra, y malla electrosoldada tipo 6x6 10/10 de acero Grado 70, con barras separadas 15,24x15,24 cm de Ø 3,43 mm; construcción y desmontaje del sistema de cimbra recuperable metálico para acabado visto. Incluso berenjenos para biselado de cantos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</si>
  <si>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</si>
  <si>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</si>
  <si>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</si>
  <si>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</si>
  <si>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</si>
  <si>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</si>
  <si>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</si>
  <si>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</si>
  <si>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</si>
  <si>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</si>
  <si>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mt08eme030c</t>
  </si>
  <si>
    <t xml:space="preserve">m²</t>
  </si>
  <si>
    <t xml:space="preserve">Sistema de cimbra a dos caras, para muros, formado por paneles metálicos modulares, hasta 3 m de altura, incluso elementos para paso de instalaciones.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</si>
  <si>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</si>
  <si>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</si>
  <si>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</si>
  <si>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mt08var040a</t>
  </si>
  <si>
    <t xml:space="preserve">Ud</t>
  </si>
  <si>
    <t xml:space="preserve">Berenjeno de PVC, de varias dimensiones y 2500 mm de longitud.</t>
  </si>
  <si>
    <t xml:space="preserve">mt08aaa010a</t>
  </si>
  <si>
    <t xml:space="preserve">m³</t>
  </si>
  <si>
    <t xml:space="preserve">Agua.</t>
  </si>
  <si>
    <t xml:space="preserve">mt01arg000h</t>
  </si>
  <si>
    <t xml:space="preserve">m³</t>
  </si>
  <si>
    <t xml:space="preserve">Arena cribada.</t>
  </si>
  <si>
    <t xml:space="preserve">mt01arg001hq</t>
  </si>
  <si>
    <t xml:space="preserve">m³</t>
  </si>
  <si>
    <t xml:space="preserve">Agregado grueso homogeneizado, de tamaño máximo 25 mm (1" ASTM Nº 57).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</si>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</sst>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14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2">
        <v>0.08</v>
      </c>
      <c r="G10" s="12">
        <f ca="1">ROUND(INDIRECT(ADDRESS(ROW()+(0), COLUMN()+(-2), 1))*INDIRECT(ADDRESS(ROW()+(0), COLUMN()+(-1), 1)), 2)</f>
        <v>0.19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28.45</v>
      </c>
      <c r="G11" s="12">
        <f ca="1">ROUND(INDIRECT(ADDRESS(ROW()+(0), COLUMN()+(-2), 1))*INDIRECT(ADDRESS(ROW()+(0), COLUMN()+(-1), 1)), 2)</f>
        <v>56.9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1.12</v>
      </c>
      <c r="G12" s="12">
        <f ca="1">ROUND(INDIRECT(ADDRESS(ROW()+(0), COLUMN()+(-2), 1))*INDIRECT(ADDRESS(ROW()+(0), COLUMN()+(-1), 1)), 2)</f>
        <v>1.23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0.73</v>
      </c>
      <c r="G13" s="12">
        <f ca="1">ROUND(INDIRECT(ADDRESS(ROW()+(0), COLUMN()+(-2), 1))*INDIRECT(ADDRESS(ROW()+(0), COLUMN()+(-1), 1)), 2)</f>
        <v>0.73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2</v>
      </c>
      <c r="G14" s="12">
        <f ca="1">ROUND(INDIRECT(ADDRESS(ROW()+(0), COLUMN()+(-2), 1))*INDIRECT(ADDRESS(ROW()+(0), COLUMN()+(-1), 1)), 2)</f>
        <v>0.07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0.088</v>
      </c>
      <c r="F15" s="12">
        <v>19.9</v>
      </c>
      <c r="G15" s="12">
        <f ca="1">ROUND(INDIRECT(ADDRESS(ROW()+(0), COLUMN()+(-2), 1))*INDIRECT(ADDRESS(ROW()+(0), COLUMN()+(-1), 1)), 2)</f>
        <v>1.75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0.132</v>
      </c>
      <c r="F16" s="12">
        <v>25.81</v>
      </c>
      <c r="G16" s="12">
        <f ca="1">ROUND(INDIRECT(ADDRESS(ROW()+(0), COLUMN()+(-2), 1))*INDIRECT(ADDRESS(ROW()+(0), COLUMN()+(-1), 1)), 2)</f>
        <v>3.41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55.125</v>
      </c>
      <c r="F17" s="14">
        <v>0.19</v>
      </c>
      <c r="G17" s="14">
        <f ca="1">ROUND(INDIRECT(ADDRESS(ROW()+(0), COLUMN()+(-2), 1))*INDIRECT(ADDRESS(ROW()+(0), COLUMN()+(-1), 1)), 2)</f>
        <v>10.47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74.75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</v>
      </c>
      <c r="F20" s="14">
        <v>4</v>
      </c>
      <c r="G20" s="14">
        <f ca="1">ROUND(INDIRECT(ADDRESS(ROW()+(0), COLUMN()+(-2), 1))*INDIRECT(ADDRESS(ROW()+(0), COLUMN()+(-1), 1)), 2)</f>
        <v>0.44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0.44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0.369</v>
      </c>
      <c r="F23" s="12">
        <v>17.87</v>
      </c>
      <c r="G23" s="12">
        <f ca="1">ROUND(INDIRECT(ADDRESS(ROW()+(0), COLUMN()+(-2), 1))*INDIRECT(ADDRESS(ROW()+(0), COLUMN()+(-1), 1)), 2)</f>
        <v>6.59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0.369</v>
      </c>
      <c r="F24" s="12">
        <v>11.45</v>
      </c>
      <c r="G24" s="12">
        <f ca="1">ROUND(INDIRECT(ADDRESS(ROW()+(0), COLUMN()+(-2), 1))*INDIRECT(ADDRESS(ROW()+(0), COLUMN()+(-1), 1)), 2)</f>
        <v>4.23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0.187</v>
      </c>
      <c r="F25" s="12">
        <v>10.59</v>
      </c>
      <c r="G25" s="12">
        <f ca="1">ROUND(INDIRECT(ADDRESS(ROW()+(0), COLUMN()+(-2), 1))*INDIRECT(ADDRESS(ROW()+(0), COLUMN()+(-1), 1)), 2)</f>
        <v>1.98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0.196</v>
      </c>
      <c r="F26" s="14">
        <v>10.77</v>
      </c>
      <c r="G26" s="14">
        <f ca="1">ROUND(INDIRECT(ADDRESS(ROW()+(0), COLUMN()+(-2), 1))*INDIRECT(ADDRESS(ROW()+(0), COLUMN()+(-1), 1)), 2)</f>
        <v>2.11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14.91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1)),INDIRECT(ADDRESS(ROW()+(-8), COLUMN()+(1), 1)),INDIRECT(ADDRESS(ROW()+(-11), COLUMN()+(1), 1))), 2)</f>
        <v>90.1</v>
      </c>
      <c r="G29" s="14">
        <f ca="1">ROUND(INDIRECT(ADDRESS(ROW()+(0), COLUMN()+(-2), 1))*INDIRECT(ADDRESS(ROW()+(0), COLUMN()+(-1), 1))/100, 2)</f>
        <v>1.8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1)),INDIRECT(ADDRESS(ROW()+(-9), COLUMN()+(0), 1)),INDIRECT(ADDRESS(ROW()+(-12), COLUMN()+(0), 1))), 2)</f>
        <v>91.9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