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<sst xmlns="http://schemas.openxmlformats.org/spreadsheetml/2006/main" count="43" uniqueCount="43">
  <si>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</si>
  <si>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UJM010</t>
  </si>
  <si>
    <t xml:space="preserve">m²</t>
  </si>
  <si>
    <t xml:space="preserve">Macizo.</t>
  </si>
  <si>
    <r>
      <rPr>
        <sz val="8.25"/>
        <color rgb="FF000000"/>
        <rFont val="Arial"/>
        <family val="2"/>
      </rPr>
      <t xml:space="preserve">Macizo de Milenrama (Achillea millefolium) de 0,30-0,40 m de altura (4 ud/m²).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</si>
  <si>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</si>
  <si>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</si>
  <si>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</si>
  <si>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</si>
  <si>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</si>
  <si>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</si>
  <si>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</si>
  <si>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mt48epa010a</t>
  </si>
  <si>
    <t xml:space="preserve">Ud</t>
  </si>
  <si>
    <t xml:space="preserve">Milenrama (Achillea millefolium) de 0,30-0,40 m de altura; suministro en contenedor.</t>
  </si>
  <si>
    <t xml:space="preserve">mt48tie040</t>
  </si>
  <si>
    <t xml:space="preserve">kg</t>
  </si>
  <si>
    <t xml:space="preserve">Mantillo limpio cribado.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</si>
  <si>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</si>
  <si>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</si>
  <si>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</si>
  <si>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</si>
  <si>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</si>
  <si>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</si>
  <si>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</si>
  <si>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</si>
  <si>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mq09mot010</t>
  </si>
  <si>
    <t xml:space="preserve">h</t>
  </si>
  <si>
    <t xml:space="preserve">Motocultor 60/80 cm.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</si>
  <si>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</si>
  <si>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</si>
  <si>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</si>
  <si>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</si>
  <si>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</si>
  <si>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</si>
  <si>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</si>
  <si>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Ayudante de jardinería.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</si>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</sst>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6.12" customWidth="1"/>
    <col min="5" max="5" width="69.36" customWidth="1"/>
    <col min="6" max="6" width="16.83" customWidth="1"/>
    <col min="7" max="7" width="12.41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3.82</v>
      </c>
      <c r="H10" s="12">
        <f ca="1">ROUND(INDIRECT(ADDRESS(ROW()+(0), COLUMN()+(-2), 1))*INDIRECT(ADDRESS(ROW()+(0), COLUMN()+(-1), 1)), 2)</f>
        <v>15.28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6</v>
      </c>
      <c r="G11" s="12">
        <v>0.04</v>
      </c>
      <c r="H11" s="12">
        <f ca="1">ROUND(INDIRECT(ADDRESS(ROW()+(0), COLUMN()+(-2), 1))*INDIRECT(ADDRESS(ROW()+(0), COLUMN()+(-1), 1)), 2)</f>
        <v>0.24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</v>
      </c>
      <c r="G12" s="12">
        <v>1</v>
      </c>
      <c r="H12" s="12">
        <f ca="1">ROUND(INDIRECT(ADDRESS(ROW()+(0), COLUMN()+(-2), 1))*INDIRECT(ADDRESS(ROW()+(0), COLUMN()+(-1), 1)), 2)</f>
        <v>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</v>
      </c>
      <c r="G13" s="14">
        <v>2</v>
      </c>
      <c r="H13" s="14">
        <f ca="1">ROUND(INDIRECT(ADDRESS(ROW()+(0), COLUMN()+(-2), 1))*INDIRECT(ADDRESS(ROW()+(0), COLUMN()+(-1), 1)), 2)</f>
        <v>0.1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21.62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0.058</v>
      </c>
      <c r="G16" s="14">
        <v>3.5</v>
      </c>
      <c r="H16" s="14">
        <f ca="1">ROUND(INDIRECT(ADDRESS(ROW()+(0), COLUMN()+(-2), 1))*INDIRECT(ADDRESS(ROW()+(0), COLUMN()+(-1), 1)), 2)</f>
        <v>0.2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0.113</v>
      </c>
      <c r="G19" s="12">
        <v>17.17</v>
      </c>
      <c r="H19" s="12">
        <f ca="1">ROUND(INDIRECT(ADDRESS(ROW()+(0), COLUMN()+(-2), 1))*INDIRECT(ADDRESS(ROW()+(0), COLUMN()+(-1), 1)), 2)</f>
        <v>1.94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0.282</v>
      </c>
      <c r="G20" s="14">
        <v>10.59</v>
      </c>
      <c r="H20" s="14">
        <f ca="1">ROUND(INDIRECT(ADDRESS(ROW()+(0), COLUMN()+(-2), 1))*INDIRECT(ADDRESS(ROW()+(0), COLUMN()+(-1), 1)), 2)</f>
        <v>2.99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4.93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26.75</v>
      </c>
      <c r="H23" s="14">
        <f ca="1">ROUND(INDIRECT(ADDRESS(ROW()+(0), COLUMN()+(-2), 1))*INDIRECT(ADDRESS(ROW()+(0), COLUMN()+(-1), 1))/100, 2)</f>
        <v>0.54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27.29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