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<sst xmlns="http://schemas.openxmlformats.org/spreadsheetml/2006/main" count="38" uniqueCount="38">
  <si>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</si>
  <si>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SMK020</t>
  </si>
  <si>
    <t xml:space="preserve">Ud</t>
  </si>
  <si>
    <t xml:space="preserve">Fuente de agua refrigerada.</t>
  </si>
  <si>
    <r>
      <rPr>
        <sz val="8.25"/>
        <color rgb="FF000000"/>
        <rFont val="Arial"/>
        <family val="2"/>
      </rPr>
      <t xml:space="preserve">Fuente de agua fría, de suelo, de 980x310x305 mm, caudal de agua 25 litros/h, temperatura de salida del agua 10°C, regulable por termostato interior, con carcasa de acero pintado, grifo rellena vasos y grifo surtidor con regulación de la altura de chorro.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</si>
  <si>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</si>
  <si>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</si>
  <si>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</si>
  <si>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</si>
  <si>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</si>
  <si>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</si>
  <si>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</si>
  <si>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mt30fue020d</t>
  </si>
  <si>
    <t xml:space="preserve">Ud</t>
  </si>
  <si>
    <t xml:space="preserve">Fuente de agua fría, de suelo, de 980x310x305 mm, caudal de agua 25 litros/h, temperatura de salida del agua 10°C, regulable por termostato interior, con carcasa de acero pintado, grifo rellena vasos y grifo surtidor con regulación de la altura de chorro, depósito de 2 litros de capacidad, diámetro de entrada de agua 3/8", desagüe de 22 mm de diámetro, alimentación monofásica a 230 V, potencia total 100 kW, refrigerante R-134a, condensador con ventilación forzada.</t>
  </si>
  <si>
    <t xml:space="preserve">mt37sve010a</t>
  </si>
  <si>
    <t xml:space="preserve">Ud</t>
  </si>
  <si>
    <t xml:space="preserve">Válvula de esfera de latón niquelado para roscar de 3/8".</t>
  </si>
  <si>
    <t xml:space="preserve">mt35aia010b</t>
  </si>
  <si>
    <t xml:space="preserve">m</t>
  </si>
  <si>
    <t xml:space="preserve">Tubo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</si>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</sst>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1845.63</v>
      </c>
      <c r="H10" s="12">
        <f ca="1">ROUND(INDIRECT(ADDRESS(ROW()+(0), COLUMN()+(-2), 1))*INDIRECT(ADDRESS(ROW()+(0), COLUMN()+(-1), 1)), 2)</f>
        <v>1845.63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5.81</v>
      </c>
      <c r="H11" s="12">
        <f ca="1">ROUND(INDIRECT(ADDRESS(ROW()+(0), COLUMN()+(-2), 1))*INDIRECT(ADDRESS(ROW()+(0), COLUMN()+(-1), 1)), 2)</f>
        <v>5.81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0.58</v>
      </c>
      <c r="H12" s="12">
        <f ca="1">ROUND(INDIRECT(ADDRESS(ROW()+(0), COLUMN()+(-2), 1))*INDIRECT(ADDRESS(ROW()+(0), COLUMN()+(-1), 1)), 2)</f>
        <v>0.87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4.5</v>
      </c>
      <c r="G13" s="14">
        <v>0.57</v>
      </c>
      <c r="H13" s="14">
        <f ca="1">ROUND(INDIRECT(ADDRESS(ROW()+(0), COLUMN()+(-2), 1))*INDIRECT(ADDRESS(ROW()+(0), COLUMN()+(-1), 1)), 2)</f>
        <v>2.57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1854.88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0.231</v>
      </c>
      <c r="G16" s="12">
        <v>10.99</v>
      </c>
      <c r="H16" s="12">
        <f ca="1">ROUND(INDIRECT(ADDRESS(ROW()+(0), COLUMN()+(-2), 1))*INDIRECT(ADDRESS(ROW()+(0), COLUMN()+(-1), 1)), 2)</f>
        <v>2.54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0.115</v>
      </c>
      <c r="G17" s="14">
        <v>10.99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1858.68</v>
      </c>
      <c r="H20" s="14">
        <f ca="1">ROUND(INDIRECT(ADDRESS(ROW()+(0), COLUMN()+(-2), 1))*INDIRECT(ADDRESS(ROW()+(0), COLUMN()+(-1), 1))/100, 2)</f>
        <v>37.17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1895.85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