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<sst xmlns="http://schemas.openxmlformats.org/spreadsheetml/2006/main" count="35" uniqueCount="35">
  <si>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</si>
  <si>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SMJ030</t>
  </si>
  <si>
    <t xml:space="preserve">Ud</t>
  </si>
  <si>
    <t xml:space="preserve">Conjunto de lavaojos y ducha de emergencia.</t>
  </si>
  <si>
    <r>
      <rPr>
        <sz val="8.25"/>
        <color rgb="FF000000"/>
        <rFont val="Arial"/>
        <family val="2"/>
      </rPr>
      <t xml:space="preserve">Conjunto de lavaojos y ducha de emergencia, con estructura de tubo de acero galvanizado pintado con epoxi, recogedor del lavaojos de acero inoxidable, con válvula de paso de doble accionamiento, por palanca lateral y por pedal con cadena, ducha con rociador de acero inoxidable,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</si>
  <si>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</si>
  <si>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</si>
  <si>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</si>
  <si>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</si>
  <si>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</si>
  <si>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</si>
  <si>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</si>
  <si>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mt30eme050b</t>
  </si>
  <si>
    <t xml:space="preserve">Ud</t>
  </si>
  <si>
    <t xml:space="preserve">Conjunto de lavaojos y ducha de emergencia, con estructura de tubo de acero galvanizado pintado con epoxi, recogedor del lavaojos de acero inoxidable, con válvula de paso de doble accionamiento, por palanca lateral y por pedal con cadena, ducha con rociador de acero inoxidable, accionada mediante tirante rígido con empuñadura triangular, capuchones guardapolvo, conexiones de latón de 1 1/4" de diámetro, tanto para el suministro como para el desagüe, caudal de agua del lavaojos 14 litros/minuto, caudal de agua de la ducha 120 litros/minuto.</t>
  </si>
  <si>
    <t xml:space="preserve">mt36www005b</t>
  </si>
  <si>
    <t xml:space="preserve">Ud</t>
  </si>
  <si>
    <t xml:space="preserve">Acoplamiento a pared acodado con plafón, de PVC, serie B, color blanco, para desagüe de aguas residuales (a baja y alta temperatura) en el interior de los edificios, enlace mixto de 1 1/4"x40 mm de diámetro, con válvula de desagüe.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</si>
  <si>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</si>
  <si>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</si>
  <si>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</si>
  <si>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</si>
  <si>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</si>
  <si>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</si>
  <si>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</si>
  <si>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</si>
  <si>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</si>
  <si>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</si>
  <si>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</si>
  <si>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</si>
  <si>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</si>
  <si>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</si>
  <si>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</si>
  <si>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$ 1.484,45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</si>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</sst>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2043.35</v>
      </c>
      <c r="G10" s="12">
        <f ca="1">ROUND(INDIRECT(ADDRESS(ROW()+(0), COLUMN()+(-2), 1))*INDIRECT(ADDRESS(ROW()+(0), COLUMN()+(-1), 1)), 2)</f>
        <v>2043.35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15.26</v>
      </c>
      <c r="G11" s="12">
        <f ca="1">ROUND(INDIRECT(ADDRESS(ROW()+(0), COLUMN()+(-2), 1))*INDIRECT(ADDRESS(ROW()+(0), COLUMN()+(-1), 1)), 2)</f>
        <v>15.26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23.38</v>
      </c>
      <c r="G12" s="12">
        <f ca="1">ROUND(INDIRECT(ADDRESS(ROW()+(0), COLUMN()+(-2), 1))*INDIRECT(ADDRESS(ROW()+(0), COLUMN()+(-1), 1)), 2)</f>
        <v>23.38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2.37</v>
      </c>
      <c r="G13" s="14">
        <f ca="1">ROUND(INDIRECT(ADDRESS(ROW()+(0), COLUMN()+(-2), 1))*INDIRECT(ADDRESS(ROW()+(0), COLUMN()+(-1), 1)), 2)</f>
        <v>2.37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2084.36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0.115</v>
      </c>
      <c r="F16" s="14">
        <v>10.99</v>
      </c>
      <c r="G16" s="14">
        <f ca="1">ROUND(INDIRECT(ADDRESS(ROW()+(0), COLUMN()+(-2), 1))*INDIRECT(ADDRESS(ROW()+(0), COLUMN()+(-1), 1)), 2)</f>
        <v>1.26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2085.62</v>
      </c>
      <c r="G19" s="14">
        <f ca="1">ROUND(INDIRECT(ADDRESS(ROW()+(0), COLUMN()+(-2), 1))*INDIRECT(ADDRESS(ROW()+(0), COLUMN()+(-1), 1))/100, 2)</f>
        <v>41.71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2127.33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