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<sst xmlns="http://schemas.openxmlformats.org/spreadsheetml/2006/main" count="29" uniqueCount="29">
  <si>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</si>
  <si>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SGH010</t>
  </si>
  <si>
    <t xml:space="preserve">Ud</t>
  </si>
  <si>
    <t xml:space="preserve">Ducha higiénica monomando.</t>
  </si>
  <si>
    <r>
      <rPr>
        <sz val="8.25"/>
        <color rgb="FF000000"/>
        <rFont val="Arial"/>
        <family val="2"/>
      </rPr>
      <t xml:space="preserve">Ducha higiénica monomando, acabado cromado, formada por grifo mezclador monomando con palanca metálica, florón circular, cartucho cerámico, con toma de 1/2" para flexo y soporte para ducha teléfono, acabado cromado; ducha teléfono con palanca de accionamiento, acabado cromado, con un chorro, limitador de caudal a 5 l/min y sistema antical y flexo de ducha de 1,25 m de longitud. Incluso elementos de conexión, elementos de fijación y juntas elásticas.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</si>
  <si>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</si>
  <si>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</si>
  <si>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</si>
  <si>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</si>
  <si>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</si>
  <si>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</si>
  <si>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</si>
  <si>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mt31gdh010a</t>
  </si>
  <si>
    <t xml:space="preserve">Ud</t>
  </si>
  <si>
    <t xml:space="preserve">Ducha higiénica monomando, acabado cromado, formada por grifo mezclador monomando con palanca metálica, florón circular, cartucho cerámico, con toma de 1/2" para flexo y soporte para ducha teléfono, acabado cromado; ducha teléfono con palanca de accionamiento, acabado cromado, con un chorro, limitador de caudal a 5 l/min y sistema antical y flexo de ducha de 1,25 m de longitud, incluso elementos de conexión, elementos de fijación y juntas elásticas.</t>
  </si>
  <si>
    <t xml:space="preserve">mt37www010</t>
  </si>
  <si>
    <t xml:space="preserve">Ud</t>
  </si>
  <si>
    <t xml:space="preserve">Material auxiliar para instalaciones de plomería sanitaria.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</si>
  <si>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</si>
  <si>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</si>
  <si>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</si>
  <si>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</si>
  <si>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</si>
  <si>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</si>
  <si>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</si>
  <si>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</si>
  <si>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</si>
  <si>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$ 77,32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</si>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</sst>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3.4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128.65</v>
      </c>
      <c r="H10" s="12">
        <f ca="1">ROUND(INDIRECT(ADDRESS(ROW()+(0), COLUMN()+(-2), 1))*INDIRECT(ADDRESS(ROW()+(0), COLUMN()+(-1), 1)), 2)</f>
        <v>128.65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2.01</v>
      </c>
      <c r="H11" s="14">
        <f ca="1">ROUND(INDIRECT(ADDRESS(ROW()+(0), COLUMN()+(-2), 1))*INDIRECT(ADDRESS(ROW()+(0), COLUMN()+(-1), 1)), 2)</f>
        <v>2.01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130.66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0.577</v>
      </c>
      <c r="G14" s="14">
        <v>19.14</v>
      </c>
      <c r="H14" s="14">
        <f ca="1">ROUND(INDIRECT(ADDRESS(ROW()+(0), COLUMN()+(-2), 1))*INDIRECT(ADDRESS(ROW()+(0), COLUMN()+(-1), 1)), 2)</f>
        <v>11.04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11.04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141.7</v>
      </c>
      <c r="H17" s="14">
        <f ca="1">ROUND(INDIRECT(ADDRESS(ROW()+(0), COLUMN()+(-2), 1))*INDIRECT(ADDRESS(ROW()+(0), COLUMN()+(-1), 1))/100, 2)</f>
        <v>2.83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144.53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