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<sst xmlns="http://schemas.openxmlformats.org/spreadsheetml/2006/main" count="41" uniqueCount="41">
  <si>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</si>
  <si>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</si>
  <si>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</si>
  <si>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</si>
  <si>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esquina mural, de porcelana sanitaria, acabado termoesmaltado, color blanco, de 415x410x165 mm, con un orificio para la grifería y rebosadero, con válvula de desagüe de latón cromado y juego de fijación de 2 piezas, con pedestal de lavamanos,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</si>
  <si>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</si>
  <si>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</si>
  <si>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</si>
  <si>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</si>
  <si>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</si>
  <si>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</si>
  <si>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</si>
  <si>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mt30seg012a</t>
  </si>
  <si>
    <t xml:space="preserve">Ud</t>
  </si>
  <si>
    <t xml:space="preserve">Lavamanos de esquina mural, de porcelana sanitaria, acabado termoesmaltado, color blanco, de 415x410x165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</si>
  <si>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</si>
  <si>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</si>
  <si>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</si>
  <si>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</si>
  <si>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</si>
  <si>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</si>
  <si>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mt30asg070cb</t>
  </si>
  <si>
    <t xml:space="preserve">Ud</t>
  </si>
  <si>
    <t xml:space="preserve">Sifón botella de ABS, acabado brillante imitación cromo, con salida de 40 mm de diámetro exterior, para lavamanos, con embellecedor.</t>
  </si>
  <si>
    <t xml:space="preserve">mt30seg022a</t>
  </si>
  <si>
    <t xml:space="preserve">Ud</t>
  </si>
  <si>
    <t xml:space="preserve">Pedestal de lavamanos,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</si>
  <si>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</si>
  <si>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</si>
  <si>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</si>
  <si>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</si>
  <si>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</si>
  <si>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</si>
  <si>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</si>
  <si>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</si>
  <si>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</si>
  <si>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</si>
  <si>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</si>
  <si>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</si>
  <si>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$ 170,40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</si>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</sst>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81.77</v>
      </c>
      <c r="H10" s="12">
        <f ca="1">ROUND(INDIRECT(ADDRESS(ROW()+(0), COLUMN()+(-2), 1))*INDIRECT(ADDRESS(ROW()+(0), COLUMN()+(-1), 1)), 2)</f>
        <v>81.77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77.58</v>
      </c>
      <c r="H11" s="12">
        <f ca="1">ROUND(INDIRECT(ADDRESS(ROW()+(0), COLUMN()+(-2), 1))*INDIRECT(ADDRESS(ROW()+(0), COLUMN()+(-1), 1)), 2)</f>
        <v>77.58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17.84</v>
      </c>
      <c r="H12" s="12">
        <f ca="1">ROUND(INDIRECT(ADDRESS(ROW()+(0), COLUMN()+(-2), 1))*INDIRECT(ADDRESS(ROW()+(0), COLUMN()+(-1), 1)), 2)</f>
        <v>17.84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65.83</v>
      </c>
      <c r="H13" s="12">
        <f ca="1">ROUND(INDIRECT(ADDRESS(ROW()+(0), COLUMN()+(-2), 1))*INDIRECT(ADDRESS(ROW()+(0), COLUMN()+(-1), 1)), 2)</f>
        <v>65.83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81.77</v>
      </c>
      <c r="H14" s="12">
        <f ca="1">ROUND(INDIRECT(ADDRESS(ROW()+(0), COLUMN()+(-2), 1))*INDIRECT(ADDRESS(ROW()+(0), COLUMN()+(-1), 1)), 2)</f>
        <v>81.77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10.45</v>
      </c>
      <c r="H15" s="14">
        <f ca="1">ROUND(INDIRECT(ADDRESS(ROW()+(0), COLUMN()+(-2), 1))*INDIRECT(ADDRESS(ROW()+(0), COLUMN()+(-1), 1)), 2)</f>
        <v>0.13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324.92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1.731</v>
      </c>
      <c r="G18" s="14">
        <v>17.64</v>
      </c>
      <c r="H18" s="14">
        <f ca="1">ROUND(INDIRECT(ADDRESS(ROW()+(0), COLUMN()+(-2), 1))*INDIRECT(ADDRESS(ROW()+(0), COLUMN()+(-1), 1)), 2)</f>
        <v>30.53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30.53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355.45</v>
      </c>
      <c r="H21" s="14">
        <f ca="1">ROUND(INDIRECT(ADDRESS(ROW()+(0), COLUMN()+(-2), 1))*INDIRECT(ADDRESS(ROW()+(0), COLUMN()+(-1), 1))/100, 2)</f>
        <v>7.11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362.56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