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<sst xmlns="http://schemas.openxmlformats.org/spreadsheetml/2006/main" count="32" uniqueCount="32">
  <si>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</si>
  <si>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SAL055</t>
  </si>
  <si>
    <t xml:space="preserve">Ud</t>
  </si>
  <si>
    <t xml:space="preserve">Lavamanos de semiempotrar en sobre, de porcelana sanitaria.</t>
  </si>
  <si>
    <r>
      <rPr>
        <sz val="8.25"/>
        <color rgb="FF000000"/>
        <rFont val="Arial"/>
        <family val="2"/>
      </rPr>
      <t xml:space="preserve">Lavamanos circular de semiempotrar en sobre, de porcelana sanitaria, acabado termoesmaltado, color blanco, de 450 mm de diámetro exterior y 185 mm de altura, con un orificio para la grifería y rebosadero. Incluso juego de fijación y silicona para sellado de juntas. El precio no incluye el sobre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</si>
  <si>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</si>
  <si>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</si>
  <si>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</si>
  <si>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</si>
  <si>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</si>
  <si>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</si>
  <si>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</si>
  <si>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mt30svg031a</t>
  </si>
  <si>
    <t xml:space="preserve">Ud</t>
  </si>
  <si>
    <t xml:space="preserve">Lavamanos circular de semiempotrar en sobre, de porcelana sanitaria, acabado termoesmaltado, color blanco, de 450 mm de diámetro exterior y 185 mm de altura, con un orificio para la grifería y rebosadero, con elementos de fijación y plantilla de montaje.</t>
  </si>
  <si>
    <t xml:space="preserve">mt30asg070aa</t>
  </si>
  <si>
    <t xml:space="preserve">Ud</t>
  </si>
  <si>
    <t xml:space="preserve">Sifón botella de ABS, acabado brillante imitación cromo, con salida de 32 mm de diámetro exterior, para lavamanos,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</si>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</sst>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263.07</v>
      </c>
      <c r="H10" s="12">
        <f ca="1">ROUND(INDIRECT(ADDRESS(ROW()+(0), COLUMN()+(-2), 1))*INDIRECT(ADDRESS(ROW()+(0), COLUMN()+(-1), 1)), 2)</f>
        <v>263.07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67.93</v>
      </c>
      <c r="H11" s="12">
        <f ca="1">ROUND(INDIRECT(ADDRESS(ROW()+(0), COLUMN()+(-2), 1))*INDIRECT(ADDRESS(ROW()+(0), COLUMN()+(-1), 1)), 2)</f>
        <v>67.93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10.79</v>
      </c>
      <c r="H12" s="14">
        <f ca="1">ROUND(INDIRECT(ADDRESS(ROW()+(0), COLUMN()+(-2), 1))*INDIRECT(ADDRESS(ROW()+(0), COLUMN()+(-1), 1)), 2)</f>
        <v>0.13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331.13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1.269</v>
      </c>
      <c r="G15" s="14">
        <v>18.33</v>
      </c>
      <c r="H15" s="14">
        <f ca="1">ROUND(INDIRECT(ADDRESS(ROW()+(0), COLUMN()+(-2), 1))*INDIRECT(ADDRESS(ROW()+(0), COLUMN()+(-1), 1)), 2)</f>
        <v>23.26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23.26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354.39</v>
      </c>
      <c r="H18" s="14">
        <f ca="1">ROUND(INDIRECT(ADDRESS(ROW()+(0), COLUMN()+(-2), 1))*INDIRECT(ADDRESS(ROW()+(0), COLUMN()+(-1), 1))/100, 2)</f>
        <v>7.09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361.48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