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<sst xmlns="http://schemas.openxmlformats.org/spreadsheetml/2006/main" count="32" uniqueCount="32">
  <si>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</si>
  <si>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SAE005</t>
  </si>
  <si>
    <t xml:space="preserve">Ud</t>
  </si>
  <si>
    <t xml:space="preserve">Bidé de porcelana sanitaria.</t>
  </si>
  <si>
    <r>
      <rPr>
        <sz val="8.25"/>
        <color rgb="FF000000"/>
        <rFont val="Arial"/>
        <family val="2"/>
      </rPr>
      <t xml:space="preserve">Bidé de porcelana sanitaria, gama básica, color blanco, sin tapa, y desagüe, color blanco. Incluso elementos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</si>
  <si>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</si>
  <si>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</si>
  <si>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</si>
  <si>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</si>
  <si>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</si>
  <si>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</si>
  <si>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</si>
  <si>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mt30bps010a</t>
  </si>
  <si>
    <t xml:space="preserve">Ud</t>
  </si>
  <si>
    <t xml:space="preserve">Bidé de porcelana sanitaria, gama básica, color blanco, sin tapa, con juego de fijación.</t>
  </si>
  <si>
    <t xml:space="preserve">mt36www005b</t>
  </si>
  <si>
    <t xml:space="preserve">Ud</t>
  </si>
  <si>
    <t xml:space="preserve">Acoplamiento a pared acodado con plafón, de PVC, serie B, color blanco, para desagüe de aguas residuales (a baja y alta temperatura) en el interior de los edificios, enlace mixto de 1 1/4"x40 mm de diámetro,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</si>
  <si>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</si>
  <si>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</si>
  <si>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</si>
  <si>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</si>
  <si>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</si>
  <si>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</si>
  <si>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</si>
  <si>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</si>
  <si>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</si>
  <si>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</si>
  <si>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</si>
  <si>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</si>
  <si>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$ 57,42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</si>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</sst>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7.99" customWidth="1"/>
    <col min="4" max="4" width="73.44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84.02</v>
      </c>
      <c r="G10" s="12">
        <f ca="1">ROUND(INDIRECT(ADDRESS(ROW()+(0), COLUMN()+(-2), 1))*INDIRECT(ADDRESS(ROW()+(0), COLUMN()+(-1), 1)), 2)</f>
        <v>84.02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15.26</v>
      </c>
      <c r="G11" s="12">
        <f ca="1">ROUND(INDIRECT(ADDRESS(ROW()+(0), COLUMN()+(-2), 1))*INDIRECT(ADDRESS(ROW()+(0), COLUMN()+(-1), 1)), 2)</f>
        <v>15.26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0.012</v>
      </c>
      <c r="F12" s="14">
        <v>10.45</v>
      </c>
      <c r="G12" s="14">
        <f ca="1">ROUND(INDIRECT(ADDRESS(ROW()+(0), COLUMN()+(-2), 1))*INDIRECT(ADDRESS(ROW()+(0), COLUMN()+(-1), 1)), 2)</f>
        <v>0.13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99.41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1.154</v>
      </c>
      <c r="F15" s="14">
        <v>17.64</v>
      </c>
      <c r="G15" s="14">
        <f ca="1">ROUND(INDIRECT(ADDRESS(ROW()+(0), COLUMN()+(-2), 1))*INDIRECT(ADDRESS(ROW()+(0), COLUMN()+(-1), 1)), 2)</f>
        <v>20.36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20.36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119.77</v>
      </c>
      <c r="G18" s="14">
        <f ca="1">ROUND(INDIRECT(ADDRESS(ROW()+(0), COLUMN()+(-2), 1))*INDIRECT(ADDRESS(ROW()+(0), COLUMN()+(-1), 1))/100, 2)</f>
        <v>2.4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122.17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