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<sst xmlns="http://schemas.openxmlformats.org/spreadsheetml/2006/main" count="29" uniqueCount="29">
  <si>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</si>
  <si>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SAD110</t>
  </si>
  <si>
    <t xml:space="preserve">Ud</t>
  </si>
  <si>
    <t xml:space="preserve">Bastidor empotrado para ducha.</t>
  </si>
  <si>
    <r>
      <rPr>
        <sz val="8.25"/>
        <color rgb="FF000000"/>
        <rFont val="Arial"/>
        <family val="2"/>
      </rPr>
      <t xml:space="preserve">Bastidor autoportante, premontado, de 500 mm de anchura y 1300 mm de altura, acabado pintado al horno, con patas de apoyo antideslizantes de acero galvanizado ajustables en altura entre 65 y 90 mm y orientables, con sifón de pared, para grifo mural visto, para ducha, con codos de suministro de 1/2", manguito de descarga de polietileno de alta densidad de 40 mm de diámetro, baberos de impermeabilización, juntas de aislamiento acústico, casquillos de aislamiento, tapa de protección con babero y fijaciones, con juego de anclajes de pared. Instalación empotrada en pared interior de placas de yeso.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</si>
  <si>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</si>
  <si>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</si>
  <si>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</si>
  <si>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</si>
  <si>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</si>
  <si>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</si>
  <si>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</si>
  <si>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mt30geb040a</t>
  </si>
  <si>
    <t xml:space="preserve">Ud</t>
  </si>
  <si>
    <t xml:space="preserve">Bastidor autoportante, premontado, de 500 mm de anchura y 1300 mm de altura, acabado pintado al horno, con patas de apoyo antideslizantes de acero galvanizado ajustables en altura entre 65 y 90 mm y orientables, con sifón de pared, para grifo mural visto, para ducha, con codos de suministro de 1/2", manguito de descarga de polietileno de alta densidad de 40 mm de diámetro, baberos de impermeabilización, juntas de aislamiento acústico, casquillos de aislamiento, tapa de protección con babero y fijaciones, para empotrar en muro de mampostería o en pared interior de placas de yeso.</t>
  </si>
  <si>
    <t xml:space="preserve">mt30geb050a</t>
  </si>
  <si>
    <t xml:space="preserve">Ud</t>
  </si>
  <si>
    <t xml:space="preserve">Juego de anclajes de pared, con regulación de la profundidad y ajuste rápido, para bastidor.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</si>
  <si>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</si>
  <si>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</si>
  <si>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</si>
  <si>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</si>
  <si>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</si>
  <si>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</si>
  <si>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</si>
  <si>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</si>
  <si>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</si>
  <si>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$ 123,00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</si>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</sst>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654.2</v>
      </c>
      <c r="H10" s="12">
        <f ca="1">ROUND(INDIRECT(ADDRESS(ROW()+(0), COLUMN()+(-2), 1))*INDIRECT(ADDRESS(ROW()+(0), COLUMN()+(-1), 1)), 2)</f>
        <v>654.2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37.85</v>
      </c>
      <c r="H11" s="14">
        <f ca="1">ROUND(INDIRECT(ADDRESS(ROW()+(0), COLUMN()+(-2), 1))*INDIRECT(ADDRESS(ROW()+(0), COLUMN()+(-1), 1)), 2)</f>
        <v>37.85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692.05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0.981</v>
      </c>
      <c r="G14" s="14">
        <v>17.64</v>
      </c>
      <c r="H14" s="14">
        <f ca="1">ROUND(INDIRECT(ADDRESS(ROW()+(0), COLUMN()+(-2), 1))*INDIRECT(ADDRESS(ROW()+(0), COLUMN()+(-1), 1)), 2)</f>
        <v>17.3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17.3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709.35</v>
      </c>
      <c r="H17" s="14">
        <f ca="1">ROUND(INDIRECT(ADDRESS(ROW()+(0), COLUMN()+(-2), 1))*INDIRECT(ADDRESS(ROW()+(0), COLUMN()+(-1), 1))/100, 2)</f>
        <v>14.19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723.54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