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<sst xmlns="http://schemas.openxmlformats.org/spreadsheetml/2006/main" count="28" uniqueCount="28">
  <si>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</si>
  <si>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RYP045</t>
  </si>
  <si>
    <t xml:space="preserve">m²</t>
  </si>
  <si>
    <t xml:space="preserve">Alisado y nivelado de paramentos interiores y exteriores.</t>
  </si>
  <si>
    <r>
      <rPr>
        <sz val="8.25"/>
        <color rgb="FF000000"/>
        <rFont val="Arial"/>
        <family val="2"/>
      </rPr>
      <t xml:space="preserve">Alisado y nivelado de paramentos interiores y exteriores con mortero de cemento, compuesto por ligantes hidráulicos, resinas poliméricas, agregados calizos y silíceos y aditivos orgánicos e inorgánicos, color blanco, armado y reforzado con malla de fibra de vidrio antiálcalis, de 5 mm de espesor.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</si>
  <si>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</si>
  <si>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</si>
  <si>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</si>
  <si>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</si>
  <si>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</si>
  <si>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</si>
  <si>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</si>
  <si>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mt28mic060b</t>
  </si>
  <si>
    <t xml:space="preserve">kg</t>
  </si>
  <si>
    <t xml:space="preserve">Mortero de cemento, compuesto por ligantes hidráulicos, resinas poliméricas, agregados calizos y silíceos y aditivos orgánicos e inorgánicos, color blanco, para regularización de superficies.</t>
  </si>
  <si>
    <t xml:space="preserve">mt28maw050c</t>
  </si>
  <si>
    <t xml:space="preserve">m²</t>
  </si>
  <si>
    <t xml:space="preserve">Malla de fibra de vidrio antiálcalis, de 3,5x3,8 mm de luz de malla, 160 g/m² de masa superficial, 0,52 mm de espesor y de 0,11x50 m, para armar morteros.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</si>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</sst>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6.25</v>
      </c>
      <c r="G10" s="12">
        <v>31.14</v>
      </c>
      <c r="H10" s="12">
        <f ca="1">ROUND(INDIRECT(ADDRESS(ROW()+(0), COLUMN()+(-2), 1))*INDIRECT(ADDRESS(ROW()+(0), COLUMN()+(-1), 1)), 2)</f>
        <v>194.63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2.23</v>
      </c>
      <c r="H11" s="14">
        <f ca="1">ROUND(INDIRECT(ADDRESS(ROW()+(0), COLUMN()+(-2), 1))*INDIRECT(ADDRESS(ROW()+(0), COLUMN()+(-1), 1)), 2)</f>
        <v>2.23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0.186</v>
      </c>
      <c r="G14" s="14">
        <v>17.84</v>
      </c>
      <c r="H14" s="14">
        <f ca="1">ROUND(INDIRECT(ADDRESS(ROW()+(0), COLUMN()+(-2), 1))*INDIRECT(ADDRESS(ROW()+(0), COLUMN()+(-1), 1)), 2)</f>
        <v>3.32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200.18</v>
      </c>
      <c r="H17" s="14">
        <f ca="1">ROUND(INDIRECT(ADDRESS(ROW()+(0), COLUMN()+(-2), 1))*INDIRECT(ADDRESS(ROW()+(0), COLUMN()+(-1), 1))/100, 2)</f>
        <v>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204.18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