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<sst xmlns="http://schemas.openxmlformats.org/spreadsheetml/2006/main" count="49" uniqueCount="49">
  <si>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</si>
  <si>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</si>
  <si>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</si>
  <si>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terrazo en sitio, con mortero a base de resina epoxi.</t>
  </si>
  <si>
    <r>
      <rPr>
        <sz val="8.25"/>
        <color rgb="FF000000"/>
        <rFont val="Arial"/>
        <family val="2"/>
      </rPr>
      <t xml:space="preserve">Pavimento continuo interior decorativo de terrazo en sitio,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</si>
  <si>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</si>
  <si>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</si>
  <si>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</si>
  <si>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</si>
  <si>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</si>
  <si>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</si>
  <si>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</si>
  <si>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</si>
  <si>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</si>
  <si>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</si>
  <si>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</si>
  <si>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</si>
  <si>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pavimentos continuos de terrazo en sitio,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</si>
  <si>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</si>
  <si>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</si>
  <si>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pavimentos continuos de terrazo en sitio, para aplicar con abrillantadora.</t>
  </si>
  <si>
    <t xml:space="preserve">Subtotal materiales:</t>
  </si>
  <si>
    <t xml:space="preserve">Equipo y maquinaria</t>
  </si>
  <si>
    <t xml:space="preserve">mq08war151</t>
  </si>
  <si>
    <t xml:space="preserve">h</t>
  </si>
  <si>
    <t xml:space="preserve">Pulidora de alta velocidad para pavimentos de terrazo en sitio,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</si>
  <si>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</si>
  <si>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</si>
  <si>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terrazo en sitio, con plato de esponja sintética.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</si>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</sst>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70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20.47</v>
      </c>
      <c r="H10" s="12">
        <f ca="1">ROUND(INDIRECT(ADDRESS(ROW()+(0), COLUMN()+(-2), 1))*INDIRECT(ADDRESS(ROW()+(0), COLUMN()+(-1), 1)), 2)</f>
        <v>10.24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5.18</v>
      </c>
      <c r="H11" s="12">
        <f ca="1">ROUND(INDIRECT(ADDRESS(ROW()+(0), COLUMN()+(-2), 1))*INDIRECT(ADDRESS(ROW()+(0), COLUMN()+(-1), 1)), 2)</f>
        <v>164.47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53.61</v>
      </c>
      <c r="H12" s="14">
        <f ca="1">ROUND(INDIRECT(ADDRESS(ROW()+(0), COLUMN()+(-2), 1))*INDIRECT(ADDRESS(ROW()+(0), COLUMN()+(-1), 1)), 2)</f>
        <v>8.04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4.93</v>
      </c>
      <c r="H15" s="12">
        <f ca="1">ROUND(INDIRECT(ADDRESS(ROW()+(0), COLUMN()+(-2), 1))*INDIRECT(ADDRESS(ROW()+(0), COLUMN()+(-1), 1)), 2)</f>
        <v>2.29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8.91</v>
      </c>
      <c r="H16" s="14">
        <f ca="1">ROUND(INDIRECT(ADDRESS(ROW()+(0), COLUMN()+(-2), 1))*INDIRECT(ADDRESS(ROW()+(0), COLUMN()+(-1), 1)), 2)</f>
        <v>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0.847</v>
      </c>
      <c r="G19" s="12">
        <v>17.84</v>
      </c>
      <c r="H19" s="12">
        <f ca="1">ROUND(INDIRECT(ADDRESS(ROW()+(0), COLUMN()+(-2), 1))*INDIRECT(ADDRESS(ROW()+(0), COLUMN()+(-1), 1)), 2)</f>
        <v>15.11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0.484</v>
      </c>
      <c r="G20" s="12">
        <v>11.01</v>
      </c>
      <c r="H20" s="12">
        <f ca="1">ROUND(INDIRECT(ADDRESS(ROW()+(0), COLUMN()+(-2), 1))*INDIRECT(ADDRESS(ROW()+(0), COLUMN()+(-1), 1)), 2)</f>
        <v>5.33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0.484</v>
      </c>
      <c r="G21" s="12">
        <v>17.84</v>
      </c>
      <c r="H21" s="12">
        <f ca="1">ROUND(INDIRECT(ADDRESS(ROW()+(0), COLUMN()+(-2), 1))*INDIRECT(ADDRESS(ROW()+(0), COLUMN()+(-1), 1)), 2)</f>
        <v>8.63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11.44</v>
      </c>
      <c r="H22" s="14">
        <f ca="1">ROUND(INDIRECT(ADDRESS(ROW()+(0), COLUMN()+(-2), 1))*INDIRECT(ADDRESS(ROW()+(0), COLUMN()+(-1), 1)), 2)</f>
        <v>4.15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33.22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221.36</v>
      </c>
      <c r="H25" s="14">
        <f ca="1">ROUND(INDIRECT(ADDRESS(ROW()+(0), COLUMN()+(-2), 1))*INDIRECT(ADDRESS(ROW()+(0), COLUMN()+(-1), 1))/100, 2)</f>
        <v>4.43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225.79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