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<sst xmlns="http://schemas.openxmlformats.org/spreadsheetml/2006/main" count="50" uniqueCount="50">
  <si>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</si>
  <si>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RRA005</t>
  </si>
  <si>
    <t xml:space="preserve">m²</t>
  </si>
  <si>
    <t xml:space="preserve">Trasdosado autoportante de placas de arcilla.</t>
  </si>
  <si>
    <r>
      <rPr>
        <sz val="8.25"/>
        <color rgb="FF000000"/>
        <rFont val="Arial"/>
        <family val="2"/>
      </rPr>
      <t xml:space="preserve">Trasdosado autoportante arriostrado, de 70 mm de espesor total, formado por placa de arcilla tipo estándar de 20 mm de espesor, atornillada directamente a una estructura autoportante de acero galvanizado formada por canales horizontales, sólidamente fijados al suelo y al techo y montantes verticales de 50 mm y 0,6 mm de espesor con una modulación de 400 mm y con disposición normal "N", montados sobre canales y fijados al paramento vertical. Incluso banda desolidarizadora; fijaciones para el anclaje de los perfiles metálicos; tornillería para la fijación de las placas y malla de fibras de yute y mortero natural de arcilla sin aditivos, para regularización de superficies.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</si>
  <si>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</si>
  <si>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</si>
  <si>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</si>
  <si>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</si>
  <si>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</si>
  <si>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</si>
  <si>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</si>
  <si>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</si>
  <si>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</si>
  <si>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</si>
  <si>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</si>
  <si>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</si>
  <si>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anchura.</t>
  </si>
  <si>
    <t xml:space="preserve">mt12psg060i</t>
  </si>
  <si>
    <t xml:space="preserve">m</t>
  </si>
  <si>
    <t xml:space="preserve">Montante de perfil de acero galvanizado de 50 mm de anchura.</t>
  </si>
  <si>
    <t xml:space="preserve">mt12ply010a</t>
  </si>
  <si>
    <t xml:space="preserve">m²</t>
  </si>
  <si>
    <t xml:space="preserve">Placa de arcilla con fibras vegetales, de 20 mm de espesor, 600 mm de anchura y 1200 mm de longitud, reforzada con malla de yute por ambas caras, Euroclase A2-s1, d0 de reacción al fuego, con accesorios de fijación.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</si>
  <si>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</si>
  <si>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</si>
  <si>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</si>
  <si>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</si>
  <si>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</si>
  <si>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taco y tornillo 5x27.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</si>
  <si>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</si>
  <si>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</si>
  <si>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</si>
  <si>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</si>
  <si>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</si>
  <si>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agregados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</si>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</sst>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0.33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</v>
      </c>
      <c r="G11" s="12">
        <v>3.77</v>
      </c>
      <c r="H11" s="12">
        <f ca="1">ROUND(INDIRECT(ADDRESS(ROW()+(0), COLUMN()+(-2), 1))*INDIRECT(ADDRESS(ROW()+(0), COLUMN()+(-1), 1)), 2)</f>
        <v>3.02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4.49</v>
      </c>
      <c r="H12" s="12">
        <f ca="1">ROUND(INDIRECT(ADDRESS(ROW()+(0), COLUMN()+(-2), 1))*INDIRECT(ADDRESS(ROW()+(0), COLUMN()+(-1), 1)), 2)</f>
        <v>13.47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1.02</v>
      </c>
      <c r="G13" s="12">
        <v>37.31</v>
      </c>
      <c r="H13" s="12">
        <f ca="1">ROUND(INDIRECT(ADDRESS(ROW()+(0), COLUMN()+(-2), 1))*INDIRECT(ADDRESS(ROW()+(0), COLUMN()+(-1), 1)), 2)</f>
        <v>38.06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0.02</v>
      </c>
      <c r="H14" s="12">
        <f ca="1">ROUND(INDIRECT(ADDRESS(ROW()+(0), COLUMN()+(-2), 1))*INDIRECT(ADDRESS(ROW()+(0), COLUMN()+(-1), 1)), 2)</f>
        <v>0.36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0.09</v>
      </c>
      <c r="H15" s="12">
        <f ca="1">ROUND(INDIRECT(ADDRESS(ROW()+(0), COLUMN()+(-2), 1))*INDIRECT(ADDRESS(ROW()+(0), COLUMN()+(-1), 1)), 2)</f>
        <v>0.18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</v>
      </c>
      <c r="G16" s="12">
        <v>3.5</v>
      </c>
      <c r="H16" s="12">
        <f ca="1">ROUND(INDIRECT(ADDRESS(ROW()+(0), COLUMN()+(-2), 1))*INDIRECT(ADDRESS(ROW()+(0), COLUMN()+(-1), 1)), 2)</f>
        <v>0.91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4.2</v>
      </c>
      <c r="G17" s="14">
        <v>0.26</v>
      </c>
      <c r="H17" s="14">
        <f ca="1">ROUND(INDIRECT(ADDRESS(ROW()+(0), COLUMN()+(-2), 1))*INDIRECT(ADDRESS(ROW()+(0), COLUMN()+(-1), 1)), 2)</f>
        <v>1.09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0.455</v>
      </c>
      <c r="G20" s="12">
        <v>17.64</v>
      </c>
      <c r="H20" s="12">
        <f ca="1">ROUND(INDIRECT(ADDRESS(ROW()+(0), COLUMN()+(-2), 1))*INDIRECT(ADDRESS(ROW()+(0), COLUMN()+(-1), 1)), 2)</f>
        <v>8.03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0.455</v>
      </c>
      <c r="G21" s="14">
        <v>11.01</v>
      </c>
      <c r="H21" s="14">
        <f ca="1">ROUND(INDIRECT(ADDRESS(ROW()+(0), COLUMN()+(-2), 1))*INDIRECT(ADDRESS(ROW()+(0), COLUMN()+(-1), 1)), 2)</f>
        <v>5.01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13.04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70.39</v>
      </c>
      <c r="H24" s="14">
        <f ca="1">ROUND(INDIRECT(ADDRESS(ROW()+(0), COLUMN()+(-2), 1))*INDIRECT(ADDRESS(ROW()+(0), COLUMN()+(-1), 1))/100, 2)</f>
        <v>1.41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71.8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