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<sst xmlns="http://schemas.openxmlformats.org/spreadsheetml/2006/main" count="40" uniqueCount="40">
  <si>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</si>
  <si>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REG140</t>
  </si>
  <si>
    <t xml:space="preserve">m</t>
  </si>
  <si>
    <t xml:space="preserve">Revestimiento de peldaño de escalera interior, con piezas de baldosín catalán.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</si>
  <si>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baldosín catalán, formado por huella con canto redondeado, y contrahuella, gama media, capacidad de absorción de agua 6%&lt;E&lt;=10%, con resistencia al deslizamiento media. COLOCACIÓN: en capa fina y mediante encolado simple con adhesivo cementoso mejorado, C2 TE, con deslizamiento reducido y tiempo abierto ampliado.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</si>
  <si>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</si>
  <si>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</si>
  <si>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</si>
  <si>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</si>
  <si>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</si>
  <si>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</si>
  <si>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</si>
  <si>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</si>
  <si>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</si>
  <si>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</si>
  <si>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mt18bcb105jb</t>
  </si>
  <si>
    <t xml:space="preserve">m</t>
  </si>
  <si>
    <t xml:space="preserve">Huella de baldosín catalán con canto redondeado, gama media, capacidad de absorción de agua 6%&lt;E&lt;=10%, con resistencia al deslizamiento media.</t>
  </si>
  <si>
    <t xml:space="preserve">mt18bcb106jb</t>
  </si>
  <si>
    <t xml:space="preserve">m</t>
  </si>
  <si>
    <t xml:space="preserve">Contrahuella de baldosín catalán, gama media, capacidad de absorción de agua 6%&lt;E&lt;=10%.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</si>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</sst>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3.95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1.32</v>
      </c>
      <c r="F10" s="12">
        <v>0.62</v>
      </c>
      <c r="G10" s="12">
        <f ca="1">ROUND(INDIRECT(ADDRESS(ROW()+(0), COLUMN()+(-2), 1))*INDIRECT(ADDRESS(ROW()+(0), COLUMN()+(-1), 1)), 2)</f>
        <v>0.82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9.06</v>
      </c>
      <c r="G11" s="12">
        <f ca="1">ROUND(INDIRECT(ADDRESS(ROW()+(0), COLUMN()+(-2), 1))*INDIRECT(ADDRESS(ROW()+(0), COLUMN()+(-1), 1)), 2)</f>
        <v>9.51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3.6</v>
      </c>
      <c r="G12" s="12">
        <f ca="1">ROUND(INDIRECT(ADDRESS(ROW()+(0), COLUMN()+(-2), 1))*INDIRECT(ADDRESS(ROW()+(0), COLUMN()+(-1), 1)), 2)</f>
        <v>3.78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3.45</v>
      </c>
      <c r="G13" s="12">
        <f ca="1">ROUND(INDIRECT(ADDRESS(ROW()+(0), COLUMN()+(-2), 1))*INDIRECT(ADDRESS(ROW()+(0), COLUMN()+(-1), 1)), 2)</f>
        <v>0.18</v>
      </c>
    </row>
    <row r="14" spans="1:7" ht="66.00" thickBot="1" customHeight="1">
      <c r="A14" s="1" t="s">
        <v>24</v>
      </c>
      <c r="B14" s="1"/>
      <c r="C14" s="10" t="s">
        <v>25</v>
      </c>
      <c r="D14" s="1" t="s">
        <v>26</v>
      </c>
      <c r="E14" s="13">
        <v>0.053</v>
      </c>
      <c r="F14" s="14">
        <v>2.07</v>
      </c>
      <c r="G14" s="14">
        <f ca="1">ROUND(INDIRECT(ADDRESS(ROW()+(0), COLUMN()+(-2), 1))*INDIRECT(ADDRESS(ROW()+(0), COLUMN()+(-1), 1)), 2)</f>
        <v>0.11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14.4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0.709</v>
      </c>
      <c r="F17" s="12">
        <v>18.63</v>
      </c>
      <c r="G17" s="12">
        <f ca="1">ROUND(INDIRECT(ADDRESS(ROW()+(0), COLUMN()+(-2), 1))*INDIRECT(ADDRESS(ROW()+(0), COLUMN()+(-1), 1)), 2)</f>
        <v>13.21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0.355</v>
      </c>
      <c r="F18" s="14">
        <v>11.94</v>
      </c>
      <c r="G18" s="14">
        <f ca="1">ROUND(INDIRECT(ADDRESS(ROW()+(0), COLUMN()+(-2), 1))*INDIRECT(ADDRESS(ROW()+(0), COLUMN()+(-1), 1)), 2)</f>
        <v>4.24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17.45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31.85</v>
      </c>
      <c r="G21" s="14">
        <f ca="1">ROUND(INDIRECT(ADDRESS(ROW()+(0), COLUMN()+(-2), 1))*INDIRECT(ADDRESS(ROW()+(0), COLUMN()+(-1), 1))/100, 2)</f>
        <v>0.64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32.49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