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<sst xmlns="http://schemas.openxmlformats.org/spreadsheetml/2006/main" count="40" uniqueCount="40">
  <si>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</si>
  <si>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REG100</t>
  </si>
  <si>
    <t xml:space="preserve">m</t>
  </si>
  <si>
    <t xml:space="preserve">Revestimiento de peldaño de escalera interior, con piezas de gres esmaltado.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</si>
  <si>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esmaltado, formado por huella con canto redondeado, y contrahuella, gama media, capacidad de absorción de agua E&lt;3%, con resistencia al deslizamiento media. COLOCACIÓN: en capa fina y mediante encolado simple con adhesivo cementoso mejorado, C2 TE, con deslizamiento reducido y tiempo abierto ampliado.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</si>
  <si>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</si>
  <si>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</si>
  <si>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</si>
  <si>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</si>
  <si>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</si>
  <si>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</si>
  <si>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</si>
  <si>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</si>
  <si>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</si>
  <si>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</si>
  <si>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mt18bde105eA</t>
  </si>
  <si>
    <t xml:space="preserve">m</t>
  </si>
  <si>
    <t xml:space="preserve">Huella de gres esmaltado con canto redondeado, gama media, capacidad de absorción de agua E&lt;3%, con resistencia al deslizamiento media.</t>
  </si>
  <si>
    <t xml:space="preserve">mt18bde106tc</t>
  </si>
  <si>
    <t xml:space="preserve">m</t>
  </si>
  <si>
    <t xml:space="preserve">Contrahuella de gres esmaltado, gama media, capacidad de absorción de agua E&lt;3%.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</si>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</sst>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3.95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1.32</v>
      </c>
      <c r="F10" s="12">
        <v>0.62</v>
      </c>
      <c r="G10" s="12">
        <f ca="1">ROUND(INDIRECT(ADDRESS(ROW()+(0), COLUMN()+(-2), 1))*INDIRECT(ADDRESS(ROW()+(0), COLUMN()+(-1), 1)), 2)</f>
        <v>0.82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14.67</v>
      </c>
      <c r="G11" s="12">
        <f ca="1">ROUND(INDIRECT(ADDRESS(ROW()+(0), COLUMN()+(-2), 1))*INDIRECT(ADDRESS(ROW()+(0), COLUMN()+(-1), 1)), 2)</f>
        <v>15.4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5.18</v>
      </c>
      <c r="G12" s="12">
        <f ca="1">ROUND(INDIRECT(ADDRESS(ROW()+(0), COLUMN()+(-2), 1))*INDIRECT(ADDRESS(ROW()+(0), COLUMN()+(-1), 1)), 2)</f>
        <v>5.44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3.45</v>
      </c>
      <c r="G13" s="12">
        <f ca="1">ROUND(INDIRECT(ADDRESS(ROW()+(0), COLUMN()+(-2), 1))*INDIRECT(ADDRESS(ROW()+(0), COLUMN()+(-1), 1)), 2)</f>
        <v>0.18</v>
      </c>
    </row>
    <row r="14" spans="1:7" ht="66.00" thickBot="1" customHeight="1">
      <c r="A14" s="1" t="s">
        <v>24</v>
      </c>
      <c r="B14" s="1"/>
      <c r="C14" s="10" t="s">
        <v>25</v>
      </c>
      <c r="D14" s="1" t="s">
        <v>26</v>
      </c>
      <c r="E14" s="13">
        <v>0.053</v>
      </c>
      <c r="F14" s="14">
        <v>2.07</v>
      </c>
      <c r="G14" s="14">
        <f ca="1">ROUND(INDIRECT(ADDRESS(ROW()+(0), COLUMN()+(-2), 1))*INDIRECT(ADDRESS(ROW()+(0), COLUMN()+(-1), 1)), 2)</f>
        <v>0.11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21.95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0.709</v>
      </c>
      <c r="F17" s="12">
        <v>18.63</v>
      </c>
      <c r="G17" s="12">
        <f ca="1">ROUND(INDIRECT(ADDRESS(ROW()+(0), COLUMN()+(-2), 1))*INDIRECT(ADDRESS(ROW()+(0), COLUMN()+(-1), 1)), 2)</f>
        <v>13.21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0.355</v>
      </c>
      <c r="F18" s="14">
        <v>11.94</v>
      </c>
      <c r="G18" s="14">
        <f ca="1">ROUND(INDIRECT(ADDRESS(ROW()+(0), COLUMN()+(-2), 1))*INDIRECT(ADDRESS(ROW()+(0), COLUMN()+(-1), 1)), 2)</f>
        <v>4.24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17.45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39.4</v>
      </c>
      <c r="G21" s="14">
        <f ca="1">ROUND(INDIRECT(ADDRESS(ROW()+(0), COLUMN()+(-2), 1))*INDIRECT(ADDRESS(ROW()+(0), COLUMN()+(-1), 1))/100, 2)</f>
        <v>0.79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40.19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