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<sst xmlns="http://schemas.openxmlformats.org/spreadsheetml/2006/main" count="32" uniqueCount="32">
  <si>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</si>
  <si>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</si>
  <si>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</si>
  <si>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Enchapado con piezas irregulares de piedra natural.</t>
  </si>
  <si>
    <r>
      <rPr>
        <sz val="8.25"/>
        <color rgb="FF000000"/>
        <rFont val="Arial"/>
        <family val="2"/>
      </rPr>
      <t xml:space="preserve">Enchapado de paramentos de hasta 3 m de altura, con piezas irregulares de cuarcita, de entre 1 y 2 cm de espesor, recibidas con mortero de cemento blanco BL-II/A-L 42,5 R M-10.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</si>
  <si>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</si>
  <si>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</si>
  <si>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</si>
  <si>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</si>
  <si>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</si>
  <si>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</si>
  <si>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</si>
  <si>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</si>
  <si>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</si>
  <si>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</si>
  <si>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mt09mob010b</t>
  </si>
  <si>
    <t xml:space="preserve">m³</t>
  </si>
  <si>
    <t xml:space="preserve">Mortero de cemento blanco BL-II/A-L 42,5 R, tipo M-10, confeccionado en obra con 380 kg/m³ de cemento y una proporción en volumen 1/4.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</si>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</sst>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5.14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32.43</v>
      </c>
      <c r="H10" s="12">
        <f ca="1">ROUND(INDIRECT(ADDRESS(ROW()+(0), COLUMN()+(-2), 1))*INDIRECT(ADDRESS(ROW()+(0), COLUMN()+(-1), 1)), 2)</f>
        <v>32.43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125.46</v>
      </c>
      <c r="H11" s="14">
        <f ca="1">ROUND(INDIRECT(ADDRESS(ROW()+(0), COLUMN()+(-2), 1))*INDIRECT(ADDRESS(ROW()+(0), COLUMN()+(-1), 1)), 2)</f>
        <v>3.76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36.19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1.449</v>
      </c>
      <c r="G14" s="12">
        <v>17.17</v>
      </c>
      <c r="H14" s="12">
        <f ca="1">ROUND(INDIRECT(ADDRESS(ROW()+(0), COLUMN()+(-2), 1))*INDIRECT(ADDRESS(ROW()+(0), COLUMN()+(-1), 1)), 2)</f>
        <v>24.88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1.449</v>
      </c>
      <c r="G15" s="14">
        <v>11.01</v>
      </c>
      <c r="H15" s="14">
        <f ca="1">ROUND(INDIRECT(ADDRESS(ROW()+(0), COLUMN()+(-2), 1))*INDIRECT(ADDRESS(ROW()+(0), COLUMN()+(-1), 1)), 2)</f>
        <v>15.95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40.83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77.02</v>
      </c>
      <c r="H18" s="14">
        <f ca="1">ROUND(INDIRECT(ADDRESS(ROW()+(0), COLUMN()+(-2), 1))*INDIRECT(ADDRESS(ROW()+(0), COLUMN()+(-1), 1))/100, 2)</f>
        <v>1.54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78.56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