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<sst xmlns="http://schemas.openxmlformats.org/spreadsheetml/2006/main" count="38" uniqueCount="38">
  <si>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</si>
  <si>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RAG140</t>
  </si>
  <si>
    <t xml:space="preserve">m²</t>
  </si>
  <si>
    <t xml:space="preserve">Revestimiento interior con piezas de gran formato de azulejo. Colocación en capa fina.</t>
  </si>
  <si>
    <r>
      <rPr>
        <sz val="8.25"/>
        <color rgb="FF000000"/>
        <rFont val="Arial"/>
        <family val="2"/>
      </rPr>
      <t xml:space="preserve">Revestimiento interior con piezas de gran formato de azulejo, de 200x400 mm, color blanco, acabado mate, gama media, capacidad de absorción de agua E&gt;10%. SOPORTE: paramento de concreto, vertical, de hasta 3 m de altura. COLOCACIÓN: en capa fina y mediante doble encolado con adhesivo cementoso mejorado, C2 TE, con deslizamiento reducido y tiempo abierto ampliado. REJUNTADO: con mortero de juntas cementoso mejorado, con absorción de agua reducida y resistencia elevada a la abrasión tipo CG 2 W A,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</si>
  <si>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</si>
  <si>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</si>
  <si>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</si>
  <si>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</si>
  <si>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</si>
  <si>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</si>
  <si>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</si>
  <si>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</si>
  <si>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</si>
  <si>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</si>
  <si>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mt19aba100gD</t>
  </si>
  <si>
    <t xml:space="preserve">m²</t>
  </si>
  <si>
    <t xml:space="preserve">Piezas de gran formato de azulejo, de 200x400 mm, color blanco, acabado mate, gama media, capacidad de absorción de agua E&gt;10%.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</si>
  <si>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</si>
  <si>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</si>
  <si>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</si>
  <si>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</si>
  <si>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</si>
  <si>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</si>
  <si>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</si>
  <si>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</si>
  <si>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</si>
  <si>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</si>
  <si>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Albañil mosaiquero-azulejero.</t>
  </si>
  <si>
    <t xml:space="preserve">mo062</t>
  </si>
  <si>
    <t xml:space="preserve">h</t>
  </si>
  <si>
    <t xml:space="preserve">Principiante de albañil mosaiquero-azulejero.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</si>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</sst>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6.97" customWidth="1"/>
    <col min="5" max="5" width="73.95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0.62</v>
      </c>
      <c r="H10" s="12">
        <f ca="1">ROUND(INDIRECT(ADDRESS(ROW()+(0), COLUMN()+(-2), 1))*INDIRECT(ADDRESS(ROW()+(0), COLUMN()+(-1), 1)), 2)</f>
        <v>4.96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21.09</v>
      </c>
      <c r="H11" s="12">
        <f ca="1">ROUND(INDIRECT(ADDRESS(ROW()+(0), COLUMN()+(-2), 1))*INDIRECT(ADDRESS(ROW()+(0), COLUMN()+(-1), 1)), 2)</f>
        <v>22.14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0.19</v>
      </c>
      <c r="G12" s="12">
        <v>2.07</v>
      </c>
      <c r="H12" s="12">
        <f ca="1">ROUND(INDIRECT(ADDRESS(ROW()+(0), COLUMN()+(-2), 1))*INDIRECT(ADDRESS(ROW()+(0), COLUMN()+(-1), 1)), 2)</f>
        <v>0.39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0.25</v>
      </c>
      <c r="G13" s="14">
        <v>3.45</v>
      </c>
      <c r="H13" s="14">
        <f ca="1">ROUND(INDIRECT(ADDRESS(ROW()+(0), COLUMN()+(-2), 1))*INDIRECT(ADDRESS(ROW()+(0), COLUMN()+(-1), 1)), 2)</f>
        <v>0.86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28.35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0.468</v>
      </c>
      <c r="G16" s="12">
        <v>18.63</v>
      </c>
      <c r="H16" s="12">
        <f ca="1">ROUND(INDIRECT(ADDRESS(ROW()+(0), COLUMN()+(-2), 1))*INDIRECT(ADDRESS(ROW()+(0), COLUMN()+(-1), 1)), 2)</f>
        <v>8.72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0.234</v>
      </c>
      <c r="G17" s="14">
        <v>11.94</v>
      </c>
      <c r="H17" s="14">
        <f ca="1">ROUND(INDIRECT(ADDRESS(ROW()+(0), COLUMN()+(-2), 1))*INDIRECT(ADDRESS(ROW()+(0), COLUMN()+(-1), 1)), 2)</f>
        <v>2.79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11.51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39.86</v>
      </c>
      <c r="H20" s="14">
        <f ca="1">ROUND(INDIRECT(ADDRESS(ROW()+(0), COLUMN()+(-2), 1))*INDIRECT(ADDRESS(ROW()+(0), COLUMN()+(-1), 1))/100, 2)</f>
        <v>0.8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40.66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