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<sst xmlns="http://schemas.openxmlformats.org/spreadsheetml/2006/main" count="43" uniqueCount="43">
  <si>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</si>
  <si>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</si>
  <si>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</si>
  <si>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</si>
  <si>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anchura, y fijados con tornillos rosca-madera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</si>
  <si>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</si>
  <si>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</si>
  <si>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</si>
  <si>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</si>
  <si>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</si>
  <si>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</si>
  <si>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</si>
  <si>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</si>
  <si>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</si>
  <si>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</si>
  <si>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mt13blw103</t>
  </si>
  <si>
    <t xml:space="preserve">Ud</t>
  </si>
  <si>
    <t xml:space="preserve">Tornillo rosca-madera para sujeción de tejas a rastrel.</t>
  </si>
  <si>
    <t xml:space="preserve">mt13blw025b</t>
  </si>
  <si>
    <t xml:space="preserve">m</t>
  </si>
  <si>
    <t xml:space="preserve">Rastrel de cumbrera de 27x40 mm de sección, de madera aserrada de pino, tratada en autoclave, con clase de uso 2,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</si>
  <si>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</si>
  <si>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</si>
  <si>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anchura; para la impermeabilización de limatesas.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</si>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</sst>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9.53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1.13</v>
      </c>
      <c r="G10" s="12">
        <f ca="1">ROUND(INDIRECT(ADDRESS(ROW()+(0), COLUMN()+(-2), 1))*INDIRECT(ADDRESS(ROW()+(0), COLUMN()+(-1), 1)), 2)</f>
        <v>3.39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0.08</v>
      </c>
      <c r="G11" s="12">
        <f ca="1">ROUND(INDIRECT(ADDRESS(ROW()+(0), COLUMN()+(-2), 1))*INDIRECT(ADDRESS(ROW()+(0), COLUMN()+(-1), 1)), 2)</f>
        <v>0.49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0.77</v>
      </c>
      <c r="G12" s="12">
        <f ca="1">ROUND(INDIRECT(ADDRESS(ROW()+(0), COLUMN()+(-2), 1))*INDIRECT(ADDRESS(ROW()+(0), COLUMN()+(-1), 1)), 2)</f>
        <v>0.85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11.26</v>
      </c>
      <c r="G13" s="14">
        <f ca="1">ROUND(INDIRECT(ADDRESS(ROW()+(0), COLUMN()+(-2), 1))*INDIRECT(ADDRESS(ROW()+(0), COLUMN()+(-1), 1)), 2)</f>
        <v>12.39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17.12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2.13</v>
      </c>
      <c r="G16" s="14">
        <f ca="1">ROUND(INDIRECT(ADDRESS(ROW()+(0), COLUMN()+(-2), 1))*INDIRECT(ADDRESS(ROW()+(0), COLUMN()+(-1), 1)), 2)</f>
        <v>0.01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0.453</v>
      </c>
      <c r="F19" s="12">
        <v>14.64</v>
      </c>
      <c r="G19" s="12">
        <f ca="1">ROUND(INDIRECT(ADDRESS(ROW()+(0), COLUMN()+(-2), 1))*INDIRECT(ADDRESS(ROW()+(0), COLUMN()+(-1), 1)), 2)</f>
        <v>6.63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0.453</v>
      </c>
      <c r="F20" s="14">
        <v>9.17</v>
      </c>
      <c r="G20" s="14">
        <f ca="1">ROUND(INDIRECT(ADDRESS(ROW()+(0), COLUMN()+(-2), 1))*INDIRECT(ADDRESS(ROW()+(0), COLUMN()+(-1), 1)), 2)</f>
        <v>4.15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10.78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27.91</v>
      </c>
      <c r="G23" s="14">
        <f ca="1">ROUND(INDIRECT(ADDRESS(ROW()+(0), COLUMN()+(-2), 1))*INDIRECT(ADDRESS(ROW()+(0), COLUMN()+(-1), 1))/100, 2)</f>
        <v>0.56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28.47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