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<sst xmlns="http://schemas.openxmlformats.org/spreadsheetml/2006/main" count="49" uniqueCount="49">
  <si>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</si>
  <si>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QRA010</t>
  </si>
  <si>
    <t xml:space="preserve">m</t>
  </si>
  <si>
    <t xml:space="preserve">Alero decorativo.</t>
  </si>
  <si>
    <r>
      <rPr>
        <sz val="8.25"/>
        <color rgb="FF000000"/>
        <rFont val="Arial"/>
        <family val="2"/>
      </rPr>
      <t xml:space="preserve">Alero decorativo en tejado, formado por canecillos prefabricados de concreto de 90x7x10 cm, color blanco, recibidos con mortero de cemento, confeccionado en obra, con aditivo hidrófugo, dosificación 1:3 con una separación de 50 cm, tableros cerámicos huecos machihembrados de 50x20x3 cm y capa de compresión de 3 cm de espesor con el mismo mortero. El precio no incluye el emboquillado de las tejas del alero.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</si>
  <si>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</si>
  <si>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</si>
  <si>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</si>
  <si>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</si>
  <si>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</si>
  <si>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</si>
  <si>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</si>
  <si>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mt13anh010b</t>
  </si>
  <si>
    <t xml:space="preserve">Ud</t>
  </si>
  <si>
    <t xml:space="preserve">Canecillo prefabricado de concreto, 90x7x10 cm, color blanco.</t>
  </si>
  <si>
    <t xml:space="preserve">mt04lvg020a</t>
  </si>
  <si>
    <t xml:space="preserve">Ud</t>
  </si>
  <si>
    <t xml:space="preserve">Tablero cerámico hueco machihembrado, para revestir, 50x20x3 cm, con las testas rectas.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</si>
  <si>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</si>
  <si>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</si>
  <si>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</si>
  <si>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</si>
  <si>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</si>
  <si>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</si>
  <si>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</si>
  <si>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</si>
  <si>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</si>
  <si>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</si>
  <si>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</si>
  <si>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</si>
  <si>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</si>
  <si>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</si>
  <si>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</si>
  <si>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</si>
  <si>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</si>
  <si>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</si>
  <si>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</si>
  <si>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</si>
  <si>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</si>
  <si>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</si>
  <si>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</si>
  <si>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</si>
  <si>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Principiante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</si>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</sst>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6.46" customWidth="1"/>
    <col min="5" max="5" width="70.21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4.73</v>
      </c>
      <c r="H10" s="12">
        <f ca="1">ROUND(INDIRECT(ADDRESS(ROW()+(0), COLUMN()+(-2), 1))*INDIRECT(ADDRESS(ROW()+(0), COLUMN()+(-1), 1)), 2)</f>
        <v>4.73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0.88</v>
      </c>
      <c r="H11" s="12">
        <f ca="1">ROUND(INDIRECT(ADDRESS(ROW()+(0), COLUMN()+(-2), 1))*INDIRECT(ADDRESS(ROW()+(0), COLUMN()+(-1), 1)), 2)</f>
        <v>3.52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2.04</v>
      </c>
      <c r="H12" s="12">
        <f ca="1">ROUND(INDIRECT(ADDRESS(ROW()+(0), COLUMN()+(-2), 1))*INDIRECT(ADDRESS(ROW()+(0), COLUMN()+(-1), 1)), 2)</f>
        <v>0.02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0.074</v>
      </c>
      <c r="G13" s="12">
        <v>23.95</v>
      </c>
      <c r="H13" s="12">
        <f ca="1">ROUND(INDIRECT(ADDRESS(ROW()+(0), COLUMN()+(-2), 1))*INDIRECT(ADDRESS(ROW()+(0), COLUMN()+(-1), 1)), 2)</f>
        <v>1.77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22.5</v>
      </c>
      <c r="G14" s="12">
        <v>0.2</v>
      </c>
      <c r="H14" s="12">
        <f ca="1">ROUND(INDIRECT(ADDRESS(ROW()+(0), COLUMN()+(-2), 1))*INDIRECT(ADDRESS(ROW()+(0), COLUMN()+(-1), 1)), 2)</f>
        <v>4.5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0.45</v>
      </c>
      <c r="G15" s="14">
        <v>1.63</v>
      </c>
      <c r="H15" s="14">
        <f ca="1">ROUND(INDIRECT(ADDRESS(ROW()+(0), COLUMN()+(-2), 1))*INDIRECT(ADDRESS(ROW()+(0), COLUMN()+(-1), 1)), 2)</f>
        <v>0.73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15.27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0.046</v>
      </c>
      <c r="G18" s="14">
        <v>4.1</v>
      </c>
      <c r="H18" s="14">
        <f ca="1">ROUND(INDIRECT(ADDRESS(ROW()+(0), COLUMN()+(-2), 1))*INDIRECT(ADDRESS(ROW()+(0), COLUMN()+(-1), 1)), 2)</f>
        <v>0.19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0.19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0.893</v>
      </c>
      <c r="G21" s="12">
        <v>17.84</v>
      </c>
      <c r="H21" s="12">
        <f ca="1">ROUND(INDIRECT(ADDRESS(ROW()+(0), COLUMN()+(-2), 1))*INDIRECT(ADDRESS(ROW()+(0), COLUMN()+(-1), 1)), 2)</f>
        <v>15.93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1.339</v>
      </c>
      <c r="G22" s="14">
        <v>11.44</v>
      </c>
      <c r="H22" s="14">
        <f ca="1">ROUND(INDIRECT(ADDRESS(ROW()+(0), COLUMN()+(-2), 1))*INDIRECT(ADDRESS(ROW()+(0), COLUMN()+(-1), 1)), 2)</f>
        <v>15.32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31.25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46.71</v>
      </c>
      <c r="H25" s="14">
        <f ca="1">ROUND(INDIRECT(ADDRESS(ROW()+(0), COLUMN()+(-2), 1))*INDIRECT(ADDRESS(ROW()+(0), COLUMN()+(-1), 1))/100, 2)</f>
        <v>0.93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47.64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