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<sst xmlns="http://schemas.openxmlformats.org/spreadsheetml/2006/main" count="47" uniqueCount="47">
  <si>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</si>
  <si>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NBN020</t>
  </si>
  <si>
    <t xml:space="preserve">m²</t>
  </si>
  <si>
    <t xml:space="preserve">Sistema multifunción Acu200 "REVESTECH", para desolidarización, insonorización e impermeabilización, bajo pavimento cerámico o de piedra natural, con complejos multicapa.</t>
  </si>
  <si>
    <r>
      <rPr>
        <sz val="8.25"/>
        <color rgb="FF000000"/>
        <rFont val="Arial"/>
        <family val="2"/>
      </rPr>
      <t xml:space="preserve">Sistema multifunción Acu200 "REVESTECH", formado por geomembrana, Acu Dry200 20 "REVESTECH", de 2 mm de espesor y 950 g/m², formada por 4 capas diferentes, que cumplen la función de desolidarización, impermeabilización, aislamiento acústico a ruido de impacto y compensación de la presión de vapor de agua del soporte, fijado al soporte con adhesivo cementoso mejorado, C2 TE S1, deformable, con deslizamiento reducido y tiempo abierto ampliado, color gris extendido con plancha dentada; preparado para recibir directamente el piso de cerámica o de piedra natural. Incluso piezas especiales "REVESTECH" para la resolución de ángulos internos Dry80 Cornerin y externos Dry80 Cornerout, banda perimetral Acuband para la resolución de encuentros con paramentos y adhesivo Seal Plus y cinta autoadhesiva Cintex 50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</si>
  <si>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</si>
  <si>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</si>
  <si>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</si>
  <si>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</si>
  <si>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</si>
  <si>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</si>
  <si>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</si>
  <si>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</si>
  <si>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</si>
  <si>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</si>
  <si>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mt15rev130n</t>
  </si>
  <si>
    <t xml:space="preserve">m²</t>
  </si>
  <si>
    <t xml:space="preserve">Geomembrana, Acu Dry200 20 "REVESTECH", de 2 mm de espesor y 950 g/m², formada por 4 capas diferentes, que cumplen la función de desolidarización, impermeabilización, aislamiento acústico a ruido de impacto y compensación de la presión de vapor de agua del soporte, suministrada en rollos de 1,5 m de anchura y 20 m de longitud; proporcionando una reducción del nivel global de presión de ruido de impactos de 10 dB, según ISO 717-2.</t>
  </si>
  <si>
    <t xml:space="preserve">mt15rev055b</t>
  </si>
  <si>
    <t xml:space="preserve">Ud</t>
  </si>
  <si>
    <t xml:space="preserve">Complemento para refuerzo de puntos singulares en tratamientos impermeabilizantes mediante piezas para la resolución de ángulos internos, Dry80 Cornerin "REVESTECH".</t>
  </si>
  <si>
    <t xml:space="preserve">mt15rev056b</t>
  </si>
  <si>
    <t xml:space="preserve">Ud</t>
  </si>
  <si>
    <t xml:space="preserve">Complemento para refuerzo de puntos singulares en tratamientos impermeabilizantes mediante piezas para la resolución de ángulos externos, Dry80 Cornerout "REVESTECH".</t>
  </si>
  <si>
    <t xml:space="preserve">mt15rev150d</t>
  </si>
  <si>
    <t xml:space="preserve">m</t>
  </si>
  <si>
    <t xml:space="preserve">Banda perimetral autoadhesiva de espuma de polietileno, Acuband "REVESTECH", de 48 mm de anchura, suministrada en rollos de 20 m de longitud.</t>
  </si>
  <si>
    <t xml:space="preserve">mt15rev160d</t>
  </si>
  <si>
    <t xml:space="preserve">m</t>
  </si>
  <si>
    <t xml:space="preserve">Cinta autoadhesiva de geotextil, Cintex 50 "REVESTECH", de 5 cm de anchura, suministrada en rollos de 50 m de longitud.</t>
  </si>
  <si>
    <t xml:space="preserve">mt15rev170c</t>
  </si>
  <si>
    <t xml:space="preserve">kg</t>
  </si>
  <si>
    <t xml:space="preserve">Adhesivo a base de poliuretano, Seal Plus "REVESTECH", color marrón, para el sellado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</si>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</sst>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0.99</v>
      </c>
      <c r="H10" s="12">
        <f ca="1">ROUND(INDIRECT(ADDRESS(ROW()+(0), COLUMN()+(-2), 1))*INDIRECT(ADDRESS(ROW()+(0), COLUMN()+(-1), 1)), 2)</f>
        <v>5.94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25.54</v>
      </c>
      <c r="H11" s="12">
        <f ca="1">ROUND(INDIRECT(ADDRESS(ROW()+(0), COLUMN()+(-2), 1))*INDIRECT(ADDRESS(ROW()+(0), COLUMN()+(-1), 1)), 2)</f>
        <v>26.82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13.84</v>
      </c>
      <c r="H12" s="12">
        <f ca="1">ROUND(INDIRECT(ADDRESS(ROW()+(0), COLUMN()+(-2), 1))*INDIRECT(ADDRESS(ROW()+(0), COLUMN()+(-1), 1)), 2)</f>
        <v>0.69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14.86</v>
      </c>
      <c r="H13" s="12">
        <f ca="1">ROUND(INDIRECT(ADDRESS(ROW()+(0), COLUMN()+(-2), 1))*INDIRECT(ADDRESS(ROW()+(0), COLUMN()+(-1), 1)), 2)</f>
        <v>0.74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2.56</v>
      </c>
      <c r="H14" s="12">
        <f ca="1">ROUND(INDIRECT(ADDRESS(ROW()+(0), COLUMN()+(-2), 1))*INDIRECT(ADDRESS(ROW()+(0), COLUMN()+(-1), 1)), 2)</f>
        <v>0.26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1.32</v>
      </c>
      <c r="H15" s="12">
        <f ca="1">ROUND(INDIRECT(ADDRESS(ROW()+(0), COLUMN()+(-2), 1))*INDIRECT(ADDRESS(ROW()+(0), COLUMN()+(-1), 1)), 2)</f>
        <v>0.13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26.98</v>
      </c>
      <c r="H16" s="14">
        <f ca="1">ROUND(INDIRECT(ADDRESS(ROW()+(0), COLUMN()+(-2), 1))*INDIRECT(ADDRESS(ROW()+(0), COLUMN()+(-1), 1)), 2)</f>
        <v>1.35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0.167</v>
      </c>
      <c r="G19" s="12">
        <v>17.64</v>
      </c>
      <c r="H19" s="12">
        <f ca="1">ROUND(INDIRECT(ADDRESS(ROW()+(0), COLUMN()+(-2), 1))*INDIRECT(ADDRESS(ROW()+(0), COLUMN()+(-1), 1)), 2)</f>
        <v>2.95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0.167</v>
      </c>
      <c r="G20" s="14">
        <v>11.01</v>
      </c>
      <c r="H20" s="14">
        <f ca="1">ROUND(INDIRECT(ADDRESS(ROW()+(0), COLUMN()+(-2), 1))*INDIRECT(ADDRESS(ROW()+(0), COLUMN()+(-1), 1)), 2)</f>
        <v>1.84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4.79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40.72</v>
      </c>
      <c r="H23" s="14">
        <f ca="1">ROUND(INDIRECT(ADDRESS(ROW()+(0), COLUMN()+(-2), 1))*INDIRECT(ADDRESS(ROW()+(0), COLUMN()+(-1), 1))/100, 2)</f>
        <v>0.81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41.53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