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<sst xmlns="http://schemas.openxmlformats.org/spreadsheetml/2006/main" count="31" uniqueCount="31">
  <si>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</si>
  <si>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</si>
  <si>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</si>
  <si>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</si>
  <si>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recta para estacionamiento colectivo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</si>
  <si>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</si>
  <si>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</si>
  <si>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</si>
  <si>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</si>
  <si>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</si>
  <si>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</si>
  <si>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</si>
  <si>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</si>
  <si>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</si>
  <si>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colectivo de camión, de tubo de acero galvanizado, de 1500 mm de longitud, para facilitar el posicionamiento de los vehículos durante las maniobras de acoplamiento al abrigo. Incluso placas de anclaje.</t>
  </si>
  <si>
    <t xml:space="preserve">mt26aaa025a</t>
  </si>
  <si>
    <t xml:space="preserve">Ud</t>
  </si>
  <si>
    <t xml:space="preserve">Anclaje mecánico con taco de expansión de acero galvanizado,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</si>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</sst>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543.66</v>
      </c>
      <c r="H10" s="12">
        <f ca="1">ROUND(INDIRECT(ADDRESS(ROW()+(0), COLUMN()+(-2), 1))*INDIRECT(ADDRESS(ROW()+(0), COLUMN()+(-1), 1)), 2)</f>
        <v>543.66</v>
      </c>
    </row>
    <row r="11" spans="1:8" ht="24.00" thickBot="1" customHeight="1">
      <c r="A11" s="1" t="s">
        <v>15</v>
      </c>
      <c r="B11" s="1"/>
      <c r="C11" s="10" t="s">
        <v>16</v>
      </c>
      <c r="D11" s="10"/>
      <c r="E11" s="1" t="s">
        <v>17</v>
      </c>
      <c r="F11" s="13">
        <v>8</v>
      </c>
      <c r="G11" s="14">
        <v>4.88</v>
      </c>
      <c r="H11" s="14">
        <f ca="1">ROUND(INDIRECT(ADDRESS(ROW()+(0), COLUMN()+(-2), 1))*INDIRECT(ADDRESS(ROW()+(0), COLUMN()+(-1), 1)), 2)</f>
        <v>39.04</v>
      </c>
    </row>
    <row r="12" spans="1:8" ht="13.50" thickBot="1" customHeight="1">
      <c r="A12" s="15"/>
      <c r="B12" s="15"/>
      <c r="C12" s="15"/>
      <c r="D12" s="15"/>
      <c r="E12" s="15"/>
      <c r="F12" s="9" t="s">
        <v>18</v>
      </c>
      <c r="G12" s="9"/>
      <c r="H12" s="17">
        <f ca="1">ROUND(SUM(INDIRECT(ADDRESS(ROW()+(-1), COLUMN()+(0), 1)),INDIRECT(ADDRESS(ROW()+(-2), COLUMN()+(0), 1))), 2)</f>
        <v>582.7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784</v>
      </c>
      <c r="H18" s="14">
        <f ca="1">ROUND(INDIRECT(ADDRESS(ROW()+(0), COLUMN()+(-2), 1))*INDIRECT(ADDRESS(ROW()+(0), COLUMN()+(-1), 1))/100, 2)</f>
        <v>15.68</v>
      </c>
    </row>
    <row r="19" spans="1:8" ht="13.50" thickBot="1" customHeight="1">
      <c r="A19" s="8"/>
      <c r="B19" s="8"/>
      <c r="C19" s="8"/>
      <c r="D19" s="8"/>
      <c r="E19" s="8"/>
      <c r="F19" s="21" t="s">
        <v>30</v>
      </c>
      <c r="G19" s="21"/>
      <c r="H19" s="22">
        <f ca="1">ROUND(SUM(INDIRECT(ADDRESS(ROW()+(-1), COLUMN()+(0), 1)),INDIRECT(ADDRESS(ROW()+(-3), COLUMN()+(0), 1)),INDIRECT(ADDRESS(ROW()+(-7), COLUMN()+(0), 1))), 2)</f>
        <v>799.68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