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<sst xmlns="http://schemas.openxmlformats.org/spreadsheetml/2006/main" count="44" uniqueCount="44">
  <si>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</si>
  <si>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LGM030</t>
  </si>
  <si>
    <t xml:space="preserve">Ud</t>
  </si>
  <si>
    <t xml:space="preserve">Puerta seccional para estacionamiento privado, de madera.</t>
  </si>
  <si>
    <r>
      <rPr>
        <sz val="8.25"/>
        <color rgb="FF000000"/>
        <rFont val="Arial"/>
        <family val="2"/>
      </rPr>
      <t xml:space="preserve">Puerta seccional para estacionamiento privado, formada por panel acanalado de madera maciza, 250x230 cm, con apertura automática. Incluso material de conexionado eléctrico y equipo de motorización.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</si>
  <si>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</si>
  <si>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</si>
  <si>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</si>
  <si>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</si>
  <si>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</si>
  <si>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</si>
  <si>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</si>
  <si>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mt26pgs020b</t>
  </si>
  <si>
    <t xml:space="preserve">Ud</t>
  </si>
  <si>
    <t xml:space="preserve">Puerta seccional para estacionamiento privado, formada por panel acanalado de madera maciza, 250x230 cm, cajón recogedor forrado, torno, muelles de torsión, poleas, guías, accesorios y cerradura central con llave de seguridad.</t>
  </si>
  <si>
    <t xml:space="preserve">mt26egm010df</t>
  </si>
  <si>
    <t xml:space="preserve">Ud</t>
  </si>
  <si>
    <t xml:space="preserve">Equipo de motorización para apertura y cierre automático, para puerta de estacionamiento privado seccional de hasta 60 kg de peso.</t>
  </si>
  <si>
    <t xml:space="preserve">mt26egm012</t>
  </si>
  <si>
    <t xml:space="preserve">Ud</t>
  </si>
  <si>
    <t xml:space="preserve">Accesorios (cerradura, pulsador, emisor, receptor y fotocélula) para automatización de puerta de estacionamiento privado.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</si>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</sst>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2576.85</v>
      </c>
      <c r="H10" s="12">
        <f ca="1">ROUND(INDIRECT(ADDRESS(ROW()+(0), COLUMN()+(-2), 1))*INDIRECT(ADDRESS(ROW()+(0), COLUMN()+(-1), 1)), 2)</f>
        <v>2576.85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627.05</v>
      </c>
      <c r="H11" s="12">
        <f ca="1">ROUND(INDIRECT(ADDRESS(ROW()+(0), COLUMN()+(-2), 1))*INDIRECT(ADDRESS(ROW()+(0), COLUMN()+(-1), 1)), 2)</f>
        <v>627.05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425</v>
      </c>
      <c r="H12" s="14">
        <f ca="1">ROUND(INDIRECT(ADDRESS(ROW()+(0), COLUMN()+(-2), 1))*INDIRECT(ADDRESS(ROW()+(0), COLUMN()+(-1), 1)), 2)</f>
        <v>425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3628.9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0.822</v>
      </c>
      <c r="G15" s="12">
        <v>17.17</v>
      </c>
      <c r="H15" s="12">
        <f ca="1">ROUND(INDIRECT(ADDRESS(ROW()+(0), COLUMN()+(-2), 1))*INDIRECT(ADDRESS(ROW()+(0), COLUMN()+(-1), 1)), 2)</f>
        <v>14.11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0.822</v>
      </c>
      <c r="G16" s="12">
        <v>10.59</v>
      </c>
      <c r="H16" s="12">
        <f ca="1">ROUND(INDIRECT(ADDRESS(ROW()+(0), COLUMN()+(-2), 1))*INDIRECT(ADDRESS(ROW()+(0), COLUMN()+(-1), 1)), 2)</f>
        <v>8.7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1.918</v>
      </c>
      <c r="G17" s="12">
        <v>17.39</v>
      </c>
      <c r="H17" s="12">
        <f ca="1">ROUND(INDIRECT(ADDRESS(ROW()+(0), COLUMN()+(-2), 1))*INDIRECT(ADDRESS(ROW()+(0), COLUMN()+(-1), 1)), 2)</f>
        <v>33.35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1.918</v>
      </c>
      <c r="G18" s="12">
        <v>11.03</v>
      </c>
      <c r="H18" s="12">
        <f ca="1">ROUND(INDIRECT(ADDRESS(ROW()+(0), COLUMN()+(-2), 1))*INDIRECT(ADDRESS(ROW()+(0), COLUMN()+(-1), 1)), 2)</f>
        <v>21.16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5.855</v>
      </c>
      <c r="G19" s="14">
        <v>17.64</v>
      </c>
      <c r="H19" s="14">
        <f ca="1">ROUND(INDIRECT(ADDRESS(ROW()+(0), COLUMN()+(-2), 1))*INDIRECT(ADDRESS(ROW()+(0), COLUMN()+(-1), 1)), 2)</f>
        <v>103.28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180.6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1)),INDIRECT(ADDRESS(ROW()+(-9), COLUMN()+(1), 1))), 2)</f>
        <v>3809.5</v>
      </c>
      <c r="H22" s="14">
        <f ca="1">ROUND(INDIRECT(ADDRESS(ROW()+(0), COLUMN()+(-2), 1))*INDIRECT(ADDRESS(ROW()+(0), COLUMN()+(-1), 1))/100, 2)</f>
        <v>76.19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1)),INDIRECT(ADDRESS(ROW()+(-10), COLUMN()+(0), 1))), 2)</f>
        <v>3885.69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