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<sst xmlns="http://schemas.openxmlformats.org/spreadsheetml/2006/main" count="32" uniqueCount="32">
  <si>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</si>
  <si>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ITO020</t>
  </si>
  <si>
    <t xml:space="preserve">Ud</t>
  </si>
  <si>
    <t xml:space="preserve">Elevador montacamas.</t>
  </si>
  <si>
    <r>
      <rPr>
        <sz val="8.25"/>
        <color rgb="FF000000"/>
        <rFont val="Arial"/>
        <family val="2"/>
      </rPr>
      <t xml:space="preserve">Elevador montacamas, eléctrico sin cuarto de máquinas, con sistema de tracción sin reductor y curva de aceleración y desaceleración progresiva, de 4 detenidas, con 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</si>
  <si>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</si>
  <si>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</si>
  <si>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</si>
  <si>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</si>
  <si>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</si>
  <si>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</si>
  <si>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</si>
  <si>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mt39mon020Ka</t>
  </si>
  <si>
    <t xml:space="preserve">Ud</t>
  </si>
  <si>
    <t xml:space="preserve">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altura, para elevador eléctrico montacamas.</t>
  </si>
  <si>
    <t xml:space="preserve">mt39mon110d</t>
  </si>
  <si>
    <t xml:space="preserve">Ud</t>
  </si>
  <si>
    <t xml:space="preserve">Material para la formación de detención de cabina de elevador eléctrico montacamas, maniobra colectiva de subida y bajada simple, nivel de tránsito medio, con puertas de acceso corredizas de acero inoxidable de 1000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</si>
  <si>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</si>
  <si>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</si>
  <si>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</si>
  <si>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</si>
  <si>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</si>
  <si>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</si>
  <si>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</si>
  <si>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</si>
  <si>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</si>
  <si>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</si>
  <si>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</si>
  <si>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</si>
  <si>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$ 16.057,64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</si>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</sst>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8.51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43210</v>
      </c>
      <c r="G10" s="12">
        <f ca="1">ROUND(INDIRECT(ADDRESS(ROW()+(0), COLUMN()+(-2), 1))*INDIRECT(ADDRESS(ROW()+(0), COLUMN()+(-1), 1)), 2)</f>
        <v>43210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2148.66</v>
      </c>
      <c r="G11" s="14">
        <f ca="1">ROUND(INDIRECT(ADDRESS(ROW()+(0), COLUMN()+(-2), 1))*INDIRECT(ADDRESS(ROW()+(0), COLUMN()+(-1), 1)), 2)</f>
        <v>8594.64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51804.7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250.271</v>
      </c>
      <c r="F14" s="12">
        <v>18.33</v>
      </c>
      <c r="G14" s="12">
        <f ca="1">ROUND(INDIRECT(ADDRESS(ROW()+(0), COLUMN()+(-2), 1))*INDIRECT(ADDRESS(ROW()+(0), COLUMN()+(-1), 1)), 2)</f>
        <v>4587.47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250.271</v>
      </c>
      <c r="F15" s="14">
        <v>11.42</v>
      </c>
      <c r="G15" s="14">
        <f ca="1">ROUND(INDIRECT(ADDRESS(ROW()+(0), COLUMN()+(-2), 1))*INDIRECT(ADDRESS(ROW()+(0), COLUMN()+(-1), 1)), 2)</f>
        <v>2858.09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7445.56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59250.2</v>
      </c>
      <c r="G18" s="14">
        <f ca="1">ROUND(INDIRECT(ADDRESS(ROW()+(0), COLUMN()+(-2), 1))*INDIRECT(ADDRESS(ROW()+(0), COLUMN()+(-1), 1))/100, 2)</f>
        <v>1185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60435.2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