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<sst xmlns="http://schemas.openxmlformats.org/spreadsheetml/2006/main" count="47" uniqueCount="47">
  <si>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</si>
  <si>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</si>
  <si>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Ud</t>
  </si>
  <si>
    <t xml:space="preserve">Red interior de desagüe para aseo.</t>
  </si>
  <si>
    <r>
      <rPr>
        <sz val="8.25"/>
        <color rgb="FF000000"/>
        <rFont val="Arial"/>
        <family val="2"/>
      </rPr>
      <t xml:space="preserve">Red interior de desagüe, para aseo con dotación para: inodoro, lavamanos sencillo,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</si>
  <si>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</si>
  <si>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</si>
  <si>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</si>
  <si>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</si>
  <si>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</si>
  <si>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</si>
  <si>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</si>
  <si>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</si>
  <si>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</si>
  <si>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</si>
  <si>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</si>
  <si>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</si>
  <si>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</si>
  <si>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</si>
  <si>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</si>
  <si>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</si>
  <si>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</si>
  <si>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</si>
  <si>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</si>
  <si>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</si>
  <si>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</si>
  <si>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</si>
  <si>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mt36bsj010aa</t>
  </si>
  <si>
    <t xml:space="preserve">Ud</t>
  </si>
  <si>
    <t xml:space="preserve">Bote sifónico de PVC, de 110 mm de diámetro, con cinco entradas de 40 mm de diámetro y una salida de 50 mm de diámetro, con tapa ciega de acero inoxidable.</t>
  </si>
  <si>
    <t xml:space="preserve">mt36tit010ca</t>
  </si>
  <si>
    <t xml:space="preserve">m</t>
  </si>
  <si>
    <t xml:space="preserve">Tubo de PVC, serie B, de 50 mm de diámetro y 3 mm de espesor.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</si>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</sst>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2.12</v>
      </c>
      <c r="G10" s="12">
        <v>2.56</v>
      </c>
      <c r="H10" s="12">
        <f ca="1">ROUND(INDIRECT(ADDRESS(ROW()+(0), COLUMN()+(-2), 1))*INDIRECT(ADDRESS(ROW()+(0), COLUMN()+(-1), 1)), 2)</f>
        <v>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7.51</v>
      </c>
      <c r="H11" s="12">
        <f ca="1">ROUND(INDIRECT(ADDRESS(ROW()+(0), COLUMN()+(-2), 1))*INDIRECT(ADDRESS(ROW()+(0), COLUMN()+(-1), 1)), 2)</f>
        <v>15.96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0.276</v>
      </c>
      <c r="G12" s="12">
        <v>52.39</v>
      </c>
      <c r="H12" s="12">
        <f ca="1">ROUND(INDIRECT(ADDRESS(ROW()+(0), COLUMN()+(-2), 1))*INDIRECT(ADDRESS(ROW()+(0), COLUMN()+(-1), 1)), 2)</f>
        <v>14.46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0.138</v>
      </c>
      <c r="G13" s="12">
        <v>66.77</v>
      </c>
      <c r="H13" s="12">
        <f ca="1">ROUND(INDIRECT(ADDRESS(ROW()+(0), COLUMN()+(-2), 1))*INDIRECT(ADDRESS(ROW()+(0), COLUMN()+(-1), 1)), 2)</f>
        <v>9.21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8.56</v>
      </c>
      <c r="H14" s="12">
        <f ca="1">ROUND(INDIRECT(ADDRESS(ROW()+(0), COLUMN()+(-2), 1))*INDIRECT(ADDRESS(ROW()+(0), COLUMN()+(-1), 1)), 2)</f>
        <v>5.99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25.76</v>
      </c>
      <c r="H15" s="12">
        <f ca="1">ROUND(INDIRECT(ADDRESS(ROW()+(0), COLUMN()+(-2), 1))*INDIRECT(ADDRESS(ROW()+(0), COLUMN()+(-1), 1)), 2)</f>
        <v>25.76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2.95</v>
      </c>
      <c r="H16" s="14">
        <f ca="1">ROUND(INDIRECT(ADDRESS(ROW()+(0), COLUMN()+(-2), 1))*INDIRECT(ADDRESS(ROW()+(0), COLUMN()+(-1), 1)), 2)</f>
        <v>2.95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5.696</v>
      </c>
      <c r="G19" s="12">
        <v>17.64</v>
      </c>
      <c r="H19" s="12">
        <f ca="1">ROUND(INDIRECT(ADDRESS(ROW()+(0), COLUMN()+(-2), 1))*INDIRECT(ADDRESS(ROW()+(0), COLUMN()+(-1), 1)), 2)</f>
        <v>100.48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2.848</v>
      </c>
      <c r="G20" s="14">
        <v>10.99</v>
      </c>
      <c r="H20" s="14">
        <f ca="1">ROUND(INDIRECT(ADDRESS(ROW()+(0), COLUMN()+(-2), 1))*INDIRECT(ADDRESS(ROW()+(0), COLUMN()+(-1), 1)), 2)</f>
        <v>31.3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131.78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211.54</v>
      </c>
      <c r="H23" s="14">
        <f ca="1">ROUND(INDIRECT(ADDRESS(ROW()+(0), COLUMN()+(-2), 1))*INDIRECT(ADDRESS(ROW()+(0), COLUMN()+(-1), 1))/100, 2)</f>
        <v>4.23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215.77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