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<sst xmlns="http://schemas.openxmlformats.org/spreadsheetml/2006/main" count="32" uniqueCount="32">
  <si>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</si>
  <si>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ISD022</t>
  </si>
  <si>
    <t xml:space="preserve">Ud</t>
  </si>
  <si>
    <t xml:space="preserve">Red interior de desagüe para cocina.</t>
  </si>
  <si>
    <r>
      <rPr>
        <sz val="8.25"/>
        <color rgb="FF000000"/>
        <rFont val="Arial"/>
        <family val="2"/>
      </rPr>
      <t xml:space="preserve">Red interior de desagüe insonorizada y con resistencia al fuego, para cocina con dotación para: pileta, toma de desagüe para lavavajillas, toma de desagüe para lavadora, realizada con tubo de PVC-U con carga mineral para la red de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</si>
  <si>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</si>
  <si>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</si>
  <si>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</si>
  <si>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</si>
  <si>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</si>
  <si>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</si>
  <si>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</si>
  <si>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mt36tij010ac</t>
  </si>
  <si>
    <t xml:space="preserve">m</t>
  </si>
  <si>
    <t xml:space="preserve">Tubo de PVC-U con carga mineral, insonorizado, de 40 mm de diámetro y 3 mm de espesor, nivel sonoro 14 dB, reacción al fuego clase B-s1, d0, con extremo abocardado y junta elástica, con el precio incrementado el 10% en concepto de accesorios y piezas especiales.</t>
  </si>
  <si>
    <t xml:space="preserve">mt30del010a</t>
  </si>
  <si>
    <t xml:space="preserve">Ud</t>
  </si>
  <si>
    <t xml:space="preserve">Toma de desagüe para electrodoméstico, con enlace mixto macho de PVC, de 40 mm de diámetro.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</si>
  <si>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</si>
  <si>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</si>
  <si>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</si>
  <si>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</si>
  <si>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</si>
  <si>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</si>
  <si>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</si>
  <si>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Principiante de plomería.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</si>
  <si>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</si>
  <si>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</si>
  <si>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</si>
  <si>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</si>
  <si>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$ 19,28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</si>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</sst>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75.14" customWidth="1"/>
    <col min="6" max="6" width="14.11" customWidth="1"/>
    <col min="7" max="7" width="9.8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6.95</v>
      </c>
      <c r="G10" s="12">
        <v>7.4</v>
      </c>
      <c r="H10" s="12">
        <f ca="1">ROUND(INDIRECT(ADDRESS(ROW()+(0), COLUMN()+(-2), 1))*INDIRECT(ADDRESS(ROW()+(0), COLUMN()+(-1), 1)), 2)</f>
        <v>51.43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3.93</v>
      </c>
      <c r="H11" s="14">
        <f ca="1">ROUND(INDIRECT(ADDRESS(ROW()+(0), COLUMN()+(-2), 1))*INDIRECT(ADDRESS(ROW()+(0), COLUMN()+(-1), 1)), 2)</f>
        <v>7.86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59.29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7.65</v>
      </c>
      <c r="G14" s="12">
        <v>17.64</v>
      </c>
      <c r="H14" s="12">
        <f ca="1">ROUND(INDIRECT(ADDRESS(ROW()+(0), COLUMN()+(-2), 1))*INDIRECT(ADDRESS(ROW()+(0), COLUMN()+(-1), 1)), 2)</f>
        <v>134.95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3.825</v>
      </c>
      <c r="G15" s="14">
        <v>10.99</v>
      </c>
      <c r="H15" s="14">
        <f ca="1">ROUND(INDIRECT(ADDRESS(ROW()+(0), COLUMN()+(-2), 1))*INDIRECT(ADDRESS(ROW()+(0), COLUMN()+(-1), 1)), 2)</f>
        <v>42.04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176.99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236.28</v>
      </c>
      <c r="H18" s="14">
        <f ca="1">ROUND(INDIRECT(ADDRESS(ROW()+(0), COLUMN()+(-2), 1))*INDIRECT(ADDRESS(ROW()+(0), COLUMN()+(-1), 1))/100, 2)</f>
        <v>4.73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241.01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