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<sst xmlns="http://schemas.openxmlformats.org/spreadsheetml/2006/main" count="35" uniqueCount="35">
  <si>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</si>
  <si>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ISD022</t>
  </si>
  <si>
    <t xml:space="preserve">Ud</t>
  </si>
  <si>
    <t xml:space="preserve">Red interior de desagüe para cocina.</t>
  </si>
  <si>
    <r>
      <rPr>
        <sz val="8.25"/>
        <color rgb="FF000000"/>
        <rFont val="Arial"/>
        <family val="2"/>
      </rPr>
      <t xml:space="preserve">Red interior de desagüe con resistencia al fuego, para cocina con dotación para: pileta, realizada con tubo de PVC, multicapa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</si>
  <si>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</si>
  <si>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</si>
  <si>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</si>
  <si>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</si>
  <si>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</si>
  <si>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</si>
  <si>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</si>
  <si>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mt36tiq010bc</t>
  </si>
  <si>
    <t xml:space="preserve">m</t>
  </si>
  <si>
    <t xml:space="preserve">Tubo multicapa de PVC, resistente al fuego (reacción al fuego clase B-s1, d0 ), de 40 mm de diámetro y 3 mm de espesor, color gris RAL 7037, 5 m de longitud nominal, junta pegada, con el precio incrementado el 10% en concepto de accesorios y piezas especiales.</t>
  </si>
  <si>
    <t xml:space="preserve">mt36tiq012a</t>
  </si>
  <si>
    <t xml:space="preserve">l</t>
  </si>
  <si>
    <t xml:space="preserve">Líquido limpiador para pegado mediante adhesivo de tubos y accesorios de PVC.</t>
  </si>
  <si>
    <t xml:space="preserve">mt36tiq013a</t>
  </si>
  <si>
    <t xml:space="preserve">kg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</si>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</sst>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5.6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1.65</v>
      </c>
      <c r="G10" s="12">
        <v>5.48</v>
      </c>
      <c r="H10" s="12">
        <f ca="1">ROUND(INDIRECT(ADDRESS(ROW()+(0), COLUMN()+(-2), 1))*INDIRECT(ADDRESS(ROW()+(0), COLUMN()+(-1), 1)), 2)</f>
        <v>9.04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0.083</v>
      </c>
      <c r="G11" s="12">
        <v>51.08</v>
      </c>
      <c r="H11" s="12">
        <f ca="1">ROUND(INDIRECT(ADDRESS(ROW()+(0), COLUMN()+(-2), 1))*INDIRECT(ADDRESS(ROW()+(0), COLUMN()+(-1), 1)), 2)</f>
        <v>4.24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0.041</v>
      </c>
      <c r="G12" s="14">
        <v>65.1</v>
      </c>
      <c r="H12" s="14">
        <f ca="1">ROUND(INDIRECT(ADDRESS(ROW()+(0), COLUMN()+(-2), 1))*INDIRECT(ADDRESS(ROW()+(0), COLUMN()+(-1), 1)), 2)</f>
        <v>2.67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15.95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1.816</v>
      </c>
      <c r="G15" s="12">
        <v>17.64</v>
      </c>
      <c r="H15" s="12">
        <f ca="1">ROUND(INDIRECT(ADDRESS(ROW()+(0), COLUMN()+(-2), 1))*INDIRECT(ADDRESS(ROW()+(0), COLUMN()+(-1), 1)), 2)</f>
        <v>32.03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0.908</v>
      </c>
      <c r="G16" s="14">
        <v>10.99</v>
      </c>
      <c r="H16" s="14">
        <f ca="1">ROUND(INDIRECT(ADDRESS(ROW()+(0), COLUMN()+(-2), 1))*INDIRECT(ADDRESS(ROW()+(0), COLUMN()+(-1), 1)), 2)</f>
        <v>9.98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42.01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57.96</v>
      </c>
      <c r="H19" s="14">
        <f ca="1">ROUND(INDIRECT(ADDRESS(ROW()+(0), COLUMN()+(-2), 1))*INDIRECT(ADDRESS(ROW()+(0), COLUMN()+(-1), 1))/100, 2)</f>
        <v>1.16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59.12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