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<sst xmlns="http://schemas.openxmlformats.org/spreadsheetml/2006/main" count="41" uniqueCount="41">
  <si>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</si>
  <si>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IOT020</t>
  </si>
  <si>
    <t xml:space="preserve">Ud</t>
  </si>
  <si>
    <t xml:space="preserve">Detector de flujo.</t>
  </si>
  <si>
    <r>
      <rPr>
        <sz val="8.25"/>
        <color rgb="FF000000"/>
        <rFont val="Arial"/>
        <family val="2"/>
      </rPr>
      <t xml:space="preserve">Detector de flujo tipo palaustre con retardo de hasta 90 segundos y dos contactos NA/NC, de 3" DN 80 mm de diámetro, para una presión máxima de trabajo de 31 bar. Incluso tubo protector y cables eléctricos.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</si>
  <si>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</si>
  <si>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</si>
  <si>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</si>
  <si>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</si>
  <si>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</si>
  <si>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</si>
  <si>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</si>
  <si>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mt41dfr010f</t>
  </si>
  <si>
    <t xml:space="preserve">Ud</t>
  </si>
  <si>
    <t xml:space="preserve">Detector de flujo tipo palaustre con retardo de hasta 90 segundos y dos contactos NA/NC, de 3" DN 80 mm de diámetro, para una presión máxima de trabajo de 31 bar.</t>
  </si>
  <si>
    <t xml:space="preserve">mt35aia090aa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</si>
  <si>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</si>
  <si>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</si>
  <si>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</si>
  <si>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</si>
  <si>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</si>
  <si>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</si>
  <si>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</si>
  <si>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</si>
  <si>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</si>
  <si>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</si>
  <si>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</si>
  <si>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</si>
  <si>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</si>
  <si>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</si>
  <si>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</si>
  <si>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</si>
  <si>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</si>
  <si>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</si>
  <si>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</si>
  <si>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</si>
  <si>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</si>
  <si>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</si>
  <si>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</si>
  <si>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$ 129,18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</si>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</sst>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230.31</v>
      </c>
      <c r="H10" s="12">
        <f ca="1">ROUND(INDIRECT(ADDRESS(ROW()+(0), COLUMN()+(-2), 1))*INDIRECT(ADDRESS(ROW()+(0), COLUMN()+(-1), 1)), 2)</f>
        <v>230.31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1.77</v>
      </c>
      <c r="H11" s="12">
        <f ca="1">ROUND(INDIRECT(ADDRESS(ROW()+(0), COLUMN()+(-2), 1))*INDIRECT(ADDRESS(ROW()+(0), COLUMN()+(-1), 1)), 2)</f>
        <v>8.85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10</v>
      </c>
      <c r="G12" s="14">
        <v>0.59</v>
      </c>
      <c r="H12" s="14">
        <f ca="1">ROUND(INDIRECT(ADDRESS(ROW()+(0), COLUMN()+(-2), 1))*INDIRECT(ADDRESS(ROW()+(0), COLUMN()+(-1), 1)), 2)</f>
        <v>5.9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245.06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0.547</v>
      </c>
      <c r="G15" s="12">
        <v>18.33</v>
      </c>
      <c r="H15" s="12">
        <f ca="1">ROUND(INDIRECT(ADDRESS(ROW()+(0), COLUMN()+(-2), 1))*INDIRECT(ADDRESS(ROW()+(0), COLUMN()+(-1), 1)), 2)</f>
        <v>10.03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0.547</v>
      </c>
      <c r="G16" s="12">
        <v>11.42</v>
      </c>
      <c r="H16" s="12">
        <f ca="1">ROUND(INDIRECT(ADDRESS(ROW()+(0), COLUMN()+(-2), 1))*INDIRECT(ADDRESS(ROW()+(0), COLUMN()+(-1), 1)), 2)</f>
        <v>6.25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0.273</v>
      </c>
      <c r="G17" s="12">
        <v>18.33</v>
      </c>
      <c r="H17" s="12">
        <f ca="1">ROUND(INDIRECT(ADDRESS(ROW()+(0), COLUMN()+(-2), 1))*INDIRECT(ADDRESS(ROW()+(0), COLUMN()+(-1), 1)), 2)</f>
        <v>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0.273</v>
      </c>
      <c r="G18" s="14">
        <v>11.42</v>
      </c>
      <c r="H18" s="14">
        <f ca="1">ROUND(INDIRECT(ADDRESS(ROW()+(0), COLUMN()+(-2), 1))*INDIRECT(ADDRESS(ROW()+(0), COLUMN()+(-1), 1)), 2)</f>
        <v>3.12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1))), 2)</f>
        <v>24.4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1)),INDIRECT(ADDRESS(ROW()+(-8), COLUMN()+(1), 1))), 2)</f>
        <v>269.46</v>
      </c>
      <c r="H21" s="14">
        <f ca="1">ROUND(INDIRECT(ADDRESS(ROW()+(0), COLUMN()+(-2), 1))*INDIRECT(ADDRESS(ROW()+(0), COLUMN()+(-1), 1))/100, 2)</f>
        <v>5.39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1)),INDIRECT(ADDRESS(ROW()+(-9), COLUMN()+(0), 1))), 2)</f>
        <v>274.85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