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<sst xmlns="http://schemas.openxmlformats.org/spreadsheetml/2006/main" count="41" uniqueCount="41">
  <si>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</si>
  <si>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</si>
  <si>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</si>
  <si>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</si>
  <si>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2 1/2" DN 65 mm de diámetro, unión embridada, formado por válvula de retención y alarma y trim de acero galvanizado, para sistema de tubería seca. Incluso compresor monofásico de 247 l/min de caudal y tanque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</si>
  <si>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</si>
  <si>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</si>
  <si>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</si>
  <si>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</si>
  <si>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</si>
  <si>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</si>
  <si>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</si>
  <si>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mt41pcr020d</t>
  </si>
  <si>
    <t xml:space="preserve">Ud</t>
  </si>
  <si>
    <t xml:space="preserve">Puesto de control de rociadores, de 2 1/2" DN 65 mm de diámetro, unión embridada, formado por válvula de retención y alarma y trim de acero galvanizado.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</si>
  <si>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</si>
  <si>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</si>
  <si>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</si>
  <si>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mt41pcr024a</t>
  </si>
  <si>
    <t xml:space="preserve">Ud</t>
  </si>
  <si>
    <t xml:space="preserve">Compresor de correa con asa y ruedas, de 750x320x700 mm, 247 l/min de caudal, tanque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</si>
  <si>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</si>
  <si>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</si>
  <si>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</si>
  <si>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</si>
  <si>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</si>
  <si>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</si>
  <si>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</si>
  <si>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</si>
  <si>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</si>
  <si>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</si>
  <si>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</si>
  <si>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</si>
  <si>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</si>
  <si>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</si>
  <si>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</si>
  <si>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</si>
  <si>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</si>
  <si>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</si>
  <si>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$ 3.087,38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</si>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</sst>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3142.9</v>
      </c>
      <c r="H10" s="12">
        <f ca="1">ROUND(INDIRECT(ADDRESS(ROW()+(0), COLUMN()+(-2), 1))*INDIRECT(ADDRESS(ROW()+(0), COLUMN()+(-1), 1)), 2)</f>
        <v>3142.9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636.02</v>
      </c>
      <c r="H11" s="12">
        <f ca="1">ROUND(INDIRECT(ADDRESS(ROW()+(0), COLUMN()+(-2), 1))*INDIRECT(ADDRESS(ROW()+(0), COLUMN()+(-1), 1)), 2)</f>
        <v>636.02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1508.25</v>
      </c>
      <c r="H12" s="12">
        <f ca="1">ROUND(INDIRECT(ADDRESS(ROW()+(0), COLUMN()+(-2), 1))*INDIRECT(ADDRESS(ROW()+(0), COLUMN()+(-1), 1)), 2)</f>
        <v>1508.25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488.85</v>
      </c>
      <c r="H13" s="12">
        <f ca="1">ROUND(INDIRECT(ADDRESS(ROW()+(0), COLUMN()+(-2), 1))*INDIRECT(ADDRESS(ROW()+(0), COLUMN()+(-1), 1)), 2)</f>
        <v>488.85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37.77</v>
      </c>
      <c r="H14" s="14">
        <f ca="1">ROUND(INDIRECT(ADDRESS(ROW()+(0), COLUMN()+(-2), 1))*INDIRECT(ADDRESS(ROW()+(0), COLUMN()+(-1), 1)), 2)</f>
        <v>37.77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5813.79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21.876</v>
      </c>
      <c r="G17" s="12">
        <v>17.64</v>
      </c>
      <c r="H17" s="12">
        <f ca="1">ROUND(INDIRECT(ADDRESS(ROW()+(0), COLUMN()+(-2), 1))*INDIRECT(ADDRESS(ROW()+(0), COLUMN()+(-1), 1)), 2)</f>
        <v>385.89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21.876</v>
      </c>
      <c r="G18" s="14">
        <v>10.99</v>
      </c>
      <c r="H18" s="14">
        <f ca="1">ROUND(INDIRECT(ADDRESS(ROW()+(0), COLUMN()+(-2), 1))*INDIRECT(ADDRESS(ROW()+(0), COLUMN()+(-1), 1)), 2)</f>
        <v>240.42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626.31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6440.1</v>
      </c>
      <c r="H21" s="14">
        <f ca="1">ROUND(INDIRECT(ADDRESS(ROW()+(0), COLUMN()+(-2), 1))*INDIRECT(ADDRESS(ROW()+(0), COLUMN()+(-1), 1))/100, 2)</f>
        <v>128.8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6568.9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