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<sst xmlns="http://schemas.openxmlformats.org/spreadsheetml/2006/main" count="53" uniqueCount="53">
  <si>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</si>
  <si>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IOJ213</t>
  </si>
  <si>
    <t xml:space="preserve">m²</t>
  </si>
  <si>
    <t xml:space="preserve">Protección pasiva contra incendios de conducto metálico de ventilación, con láminas de yeso.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</si>
  <si>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horizontal de ventilación, protegido en 2 caras, para garantizar una resistencia al fuego interior de 120 minutos y una resistencia al fuego exterior de 180 minutos, sistema K271.es "KNAUF", mediante recubrimiento con láminas de yeso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</si>
  <si>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</si>
  <si>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</si>
  <si>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</si>
  <si>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</si>
  <si>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</si>
  <si>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</si>
  <si>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</si>
  <si>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mt41www050b</t>
  </si>
  <si>
    <t xml:space="preserve">Ud</t>
  </si>
  <si>
    <t xml:space="preserve">Repercusión, por m², de estructura soporte para conductos de ventilación realizados con placas, compuesta de: varillas roscadas, perfiles angulares, tacos, tuercas y arandelas.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</si>
  <si>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</si>
  <si>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</si>
  <si>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</si>
  <si>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</si>
  <si>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</si>
  <si>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</si>
  <si>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</si>
  <si>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</si>
  <si>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</si>
  <si>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</si>
  <si>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</si>
  <si>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</si>
  <si>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</si>
  <si>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</si>
  <si>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4,2x70.</t>
  </si>
  <si>
    <t xml:space="preserve">mt12psg115a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</si>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</sst>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12.92</v>
      </c>
      <c r="H10" s="12">
        <f ca="1">ROUND(INDIRECT(ADDRESS(ROW()+(0), COLUMN()+(-2), 1))*INDIRECT(ADDRESS(ROW()+(0), COLUMN()+(-1), 1)), 2)</f>
        <v>12.92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1.59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0.45</v>
      </c>
      <c r="H12" s="12">
        <f ca="1">ROUND(INDIRECT(ADDRESS(ROW()+(0), COLUMN()+(-2), 1))*INDIRECT(ADDRESS(ROW()+(0), COLUMN()+(-1), 1)), 2)</f>
        <v>0.09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2.255</v>
      </c>
      <c r="G13" s="12">
        <v>31.52</v>
      </c>
      <c r="H13" s="12">
        <f ca="1">ROUND(INDIRECT(ADDRESS(ROW()+(0), COLUMN()+(-2), 1))*INDIRECT(ADDRESS(ROW()+(0), COLUMN()+(-1), 1)), 2)</f>
        <v>71.08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</v>
      </c>
      <c r="G14" s="12">
        <v>0.02</v>
      </c>
      <c r="H14" s="12">
        <f ca="1">ROUND(INDIRECT(ADDRESS(ROW()+(0), COLUMN()+(-2), 1))*INDIRECT(ADDRESS(ROW()+(0), COLUMN()+(-1), 1)), 2)</f>
        <v>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0.05</v>
      </c>
      <c r="H15" s="12">
        <f ca="1">ROUND(INDIRECT(ADDRESS(ROW()+(0), COLUMN()+(-2), 1))*INDIRECT(ADDRESS(ROW()+(0), COLUMN()+(-1), 1)), 2)</f>
        <v>0.01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12</v>
      </c>
      <c r="G16" s="12">
        <v>0.29</v>
      </c>
      <c r="H16" s="12">
        <f ca="1">ROUND(INDIRECT(ADDRESS(ROW()+(0), COLUMN()+(-2), 1))*INDIRECT(ADDRESS(ROW()+(0), COLUMN()+(-1), 1)), 2)</f>
        <v>3.48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</v>
      </c>
      <c r="G17" s="12">
        <v>1.07</v>
      </c>
      <c r="H17" s="12">
        <f ca="1">ROUND(INDIRECT(ADDRESS(ROW()+(0), COLUMN()+(-2), 1))*INDIRECT(ADDRESS(ROW()+(0), COLUMN()+(-1), 1)), 2)</f>
        <v>0.11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0.4</v>
      </c>
      <c r="G18" s="14">
        <v>0.07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88.04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0.724</v>
      </c>
      <c r="G21" s="12">
        <v>17.64</v>
      </c>
      <c r="H21" s="12">
        <f ca="1">ROUND(INDIRECT(ADDRESS(ROW()+(0), COLUMN()+(-2), 1))*INDIRECT(ADDRESS(ROW()+(0), COLUMN()+(-1), 1)), 2)</f>
        <v>12.77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0.724</v>
      </c>
      <c r="G22" s="14">
        <v>11.01</v>
      </c>
      <c r="H22" s="14">
        <f ca="1">ROUND(INDIRECT(ADDRESS(ROW()+(0), COLUMN()+(-2), 1))*INDIRECT(ADDRESS(ROW()+(0), COLUMN()+(-1), 1)), 2)</f>
        <v>7.97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20.74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108.78</v>
      </c>
      <c r="H25" s="14">
        <f ca="1">ROUND(INDIRECT(ADDRESS(ROW()+(0), COLUMN()+(-2), 1))*INDIRECT(ADDRESS(ROW()+(0), COLUMN()+(-1), 1))/100, 2)</f>
        <v>2.18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110.96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