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<sst xmlns="http://schemas.openxmlformats.org/spreadsheetml/2006/main" count="32" uniqueCount="32">
  <si>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</si>
  <si>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IMK030</t>
  </si>
  <si>
    <t xml:space="preserve">Ud</t>
  </si>
  <si>
    <t xml:space="preserve">Acoplador de ampliación KNX.</t>
  </si>
  <si>
    <r>
      <rPr>
        <sz val="8.25"/>
        <color rgb="FF000000"/>
        <rFont val="Arial"/>
        <family val="2"/>
      </rPr>
      <t xml:space="preserve">Acoplador de 2 módulos, con aislamiento galvánico, para ampliar el número de dispositivos a conectar por línea. Montaje en carril DIN.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</si>
  <si>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</si>
  <si>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</si>
  <si>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</si>
  <si>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</si>
  <si>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</si>
  <si>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</si>
  <si>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</si>
  <si>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mt35dac010a</t>
  </si>
  <si>
    <t xml:space="preserve">Ud</t>
  </si>
  <si>
    <t xml:space="preserve">Acoplador de 2 módulos, con aislamiento galvánico, para dispositivos con protocolo de comunicación KNX, con bornes de conexión y derivación, para montaje en carril DIN.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</si>
  <si>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</si>
  <si>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</si>
  <si>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</si>
  <si>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</si>
  <si>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</si>
  <si>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</si>
  <si>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</si>
  <si>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</si>
  <si>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</si>
  <si>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</si>
  <si>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</si>
  <si>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</si>
  <si>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</si>
  <si>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</si>
  <si>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</si>
  <si>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$ 18,52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</si>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</sst>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494.83</v>
      </c>
      <c r="H10" s="14">
        <f ca="1">ROUND(INDIRECT(ADDRESS(ROW()+(0), COLUMN()+(-2), 1))*INDIRECT(ADDRESS(ROW()+(0), COLUMN()+(-1), 1)), 2)</f>
        <v>494.83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494.83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0.241</v>
      </c>
      <c r="G13" s="13">
        <v>18.33</v>
      </c>
      <c r="H13" s="13">
        <f ca="1">ROUND(INDIRECT(ADDRESS(ROW()+(0), COLUMN()+(-2), 1))*INDIRECT(ADDRESS(ROW()+(0), COLUMN()+(-1), 1)), 2)</f>
        <v>4.42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0.241</v>
      </c>
      <c r="G14" s="13">
        <v>11.42</v>
      </c>
      <c r="H14" s="13">
        <f ca="1">ROUND(INDIRECT(ADDRESS(ROW()+(0), COLUMN()+(-2), 1))*INDIRECT(ADDRESS(ROW()+(0), COLUMN()+(-1), 1)), 2)</f>
        <v>2.75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0.481</v>
      </c>
      <c r="G15" s="14">
        <v>34.68</v>
      </c>
      <c r="H15" s="14">
        <f ca="1">ROUND(INDIRECT(ADDRESS(ROW()+(0), COLUMN()+(-2), 1))*INDIRECT(ADDRESS(ROW()+(0), COLUMN()+(-1), 1)), 2)</f>
        <v>16.68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23.85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2">
        <v>2</v>
      </c>
      <c r="G18" s="14">
        <f ca="1">ROUND(SUM(INDIRECT(ADDRESS(ROW()+(-2), COLUMN()+(1), 1)),INDIRECT(ADDRESS(ROW()+(-7), COLUMN()+(1), 1))), 2)</f>
        <v>518.68</v>
      </c>
      <c r="H18" s="14">
        <f ca="1">ROUND(INDIRECT(ADDRESS(ROW()+(0), COLUMN()+(-2), 1))*INDIRECT(ADDRESS(ROW()+(0), COLUMN()+(-1), 1))/100, 2)</f>
        <v>10.37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1)),INDIRECT(ADDRESS(ROW()+(-8), COLUMN()+(0), 1))), 2)</f>
        <v>529.05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