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<sst xmlns="http://schemas.openxmlformats.org/spreadsheetml/2006/main" count="29" uniqueCount="29">
  <si>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</si>
  <si>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III211</t>
  </si>
  <si>
    <t xml:space="preserve">Ud</t>
  </si>
  <si>
    <t xml:space="preserve">Proyector sobre carril electrificado monofásico.</t>
  </si>
  <si>
    <r>
      <rPr>
        <sz val="8.25"/>
        <color rgb="FF000000"/>
        <rFont val="Arial"/>
        <family val="2"/>
      </rPr>
      <t xml:space="preserve">Proyector de aluminio inyectado, de color blanco acabado mate texturizado, con tija de aluminio anodizado acabado brillante y caja portaequipos de compuesto termoplástico, no regulable, de 15 W, alimentación a 220/240 V y 50-60 Hz, de 40 de diámetro y 110 mm de altura, con lámpara LED no reemplazable, temperatura de color 3000 K, óptica formada por reflector de alto rendimiento, haz de luz intensivo 15°, índice de reproducción cromática mayor de 90, flujo luminoso 791 lúmenes, grado de protección IP20. Instalación sobre carril electrificado monofásico. El precio no incluye el carril electrificado monofásico.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</si>
  <si>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</si>
  <si>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</si>
  <si>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</si>
  <si>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</si>
  <si>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</si>
  <si>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</si>
  <si>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</si>
  <si>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mt34lle285a</t>
  </si>
  <si>
    <t xml:space="preserve">Ud</t>
  </si>
  <si>
    <t xml:space="preserve">Proyector para carril electrificado monofásico, de aluminio inyectado, de color blanco acabado mate texturizado, con tija de aluminio anodizado acabado brillante y caja portaequipos de compuesto termoplástico, no regulable, de 15 W, alimentación a 220/240 V y 50-60 Hz, de 40 de diámetro y 110 mm de altura, con lámpara LED no reemplazable, temperatura de color 3000 K, óptica formada por reflector de alto rendimiento, haz de luz intensivo 15°, índice de reproducción cromática mayor de 90, flujo luminoso 791 lúmenes, grado de protección IP20.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</si>
  <si>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</si>
  <si>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</si>
  <si>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</si>
  <si>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</si>
  <si>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</si>
  <si>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</si>
  <si>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</si>
  <si>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</si>
  <si>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</si>
  <si>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</si>
  <si>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</si>
  <si>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</si>
  <si>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$ 71,08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</si>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</sst>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10" customWidth="1"/>
    <col min="3" max="3" width="1.02" customWidth="1"/>
    <col min="4" max="4" width="6.63" customWidth="1"/>
    <col min="5" max="5" width="75.8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229.04</v>
      </c>
      <c r="H10" s="14">
        <f ca="1">ROUND(INDIRECT(ADDRESS(ROW()+(0), COLUMN()+(-2), 1))*INDIRECT(ADDRESS(ROW()+(0), COLUMN()+(-1), 1)), 2)</f>
        <v>229.04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229.04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0.109</v>
      </c>
      <c r="G13" s="13">
        <v>18.33</v>
      </c>
      <c r="H13" s="13">
        <f ca="1">ROUND(INDIRECT(ADDRESS(ROW()+(0), COLUMN()+(-2), 1))*INDIRECT(ADDRESS(ROW()+(0), COLUMN()+(-1), 1)), 2)</f>
        <v>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0.109</v>
      </c>
      <c r="G14" s="14">
        <v>11.42</v>
      </c>
      <c r="H14" s="14">
        <f ca="1">ROUND(INDIRECT(ADDRESS(ROW()+(0), COLUMN()+(-2), 1))*INDIRECT(ADDRESS(ROW()+(0), COLUMN()+(-1), 1)), 2)</f>
        <v>1.24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232.28</v>
      </c>
      <c r="H17" s="14">
        <f ca="1">ROUND(INDIRECT(ADDRESS(ROW()+(0), COLUMN()+(-2), 1))*INDIRECT(ADDRESS(ROW()+(0), COLUMN()+(-1), 1))/100, 2)</f>
        <v>4.65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236.93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